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icesiedu.sharepoint.com/sites/LibroMECO/Documentos compartidos/Libro MECO/Pagina web/Ejercicios/"/>
    </mc:Choice>
  </mc:AlternateContent>
  <xr:revisionPtr revIDLastSave="107" documentId="13_ncr:1_{DBF2FDA6-7ADB-4013-8778-7EF4A82AE3E1}" xr6:coauthVersionLast="47" xr6:coauthVersionMax="47" xr10:uidLastSave="{977D4880-8254-4EBD-B703-77B839F3BD7C}"/>
  <bookViews>
    <workbookView xWindow="-120" yWindow="-120" windowWidth="29040" windowHeight="15840" xr2:uid="{00000000-000D-0000-FFFF-FFFF00000000}"/>
  </bookViews>
  <sheets>
    <sheet name="Índice" sheetId="2" r:id="rId1"/>
    <sheet name="Ejercicios" sheetId="3" r:id="rId2"/>
    <sheet name="Rta_15.1" sheetId="4" r:id="rId3"/>
    <sheet name="Rta_15.2" sheetId="16" r:id="rId4"/>
    <sheet name="Rta_15.3" sheetId="6" r:id="rId5"/>
    <sheet name="Rta_15.4" sheetId="13" r:id="rId6"/>
    <sheet name="Rta_15.5" sheetId="14" r:id="rId7"/>
    <sheet name="Rta_15.6" sheetId="8" r:id="rId8"/>
    <sheet name="Rta_15.7" sheetId="9" r:id="rId9"/>
    <sheet name="Fuentes"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0" i="16" l="1"/>
  <c r="J30" i="16"/>
  <c r="I30" i="16"/>
  <c r="H30" i="16"/>
  <c r="G30" i="16"/>
  <c r="F30" i="16"/>
  <c r="K29" i="16"/>
  <c r="J29" i="16"/>
  <c r="I29" i="16"/>
  <c r="H29" i="16"/>
  <c r="G29" i="16"/>
  <c r="F29" i="16"/>
  <c r="H25" i="16"/>
  <c r="K24" i="16"/>
  <c r="J24" i="16"/>
  <c r="I24" i="16"/>
  <c r="H24" i="16"/>
  <c r="G24" i="16"/>
  <c r="F24" i="16"/>
  <c r="E24" i="16"/>
  <c r="K23" i="16"/>
  <c r="K26" i="16" s="1"/>
  <c r="J23" i="16"/>
  <c r="J26" i="16" s="1"/>
  <c r="I23" i="16"/>
  <c r="H23" i="16"/>
  <c r="H26" i="16" s="1"/>
  <c r="H33" i="16" s="1"/>
  <c r="G23" i="16"/>
  <c r="G26" i="16" s="1"/>
  <c r="F23" i="16"/>
  <c r="F26" i="16" s="1"/>
  <c r="E23" i="16"/>
  <c r="K22" i="16"/>
  <c r="K25" i="16" s="1"/>
  <c r="J22" i="16"/>
  <c r="J25" i="16" s="1"/>
  <c r="I22" i="16"/>
  <c r="I25" i="16" s="1"/>
  <c r="H22" i="16"/>
  <c r="G22" i="16"/>
  <c r="G25" i="16" s="1"/>
  <c r="F22" i="16"/>
  <c r="F25" i="16" s="1"/>
  <c r="E22" i="16"/>
  <c r="E25" i="16" s="1"/>
  <c r="B23" i="3"/>
  <c r="B29" i="3" s="1"/>
  <c r="B37" i="3" s="1"/>
  <c r="B44" i="3" s="1"/>
  <c r="B50" i="3" s="1"/>
  <c r="B56" i="3" s="1"/>
  <c r="B9" i="2"/>
  <c r="B10" i="2" s="1"/>
  <c r="B11" i="2" s="1"/>
  <c r="B12" i="2" s="1"/>
  <c r="B13" i="2" s="1"/>
  <c r="B14" i="2" s="1"/>
  <c r="G32" i="16" l="1"/>
  <c r="G27" i="16"/>
  <c r="K32" i="16"/>
  <c r="K27" i="16"/>
  <c r="K31" i="16" s="1"/>
  <c r="I32" i="16"/>
  <c r="I27" i="16"/>
  <c r="F33" i="16"/>
  <c r="F32" i="16"/>
  <c r="F27" i="16"/>
  <c r="J32" i="16"/>
  <c r="J27" i="16"/>
  <c r="G33" i="16"/>
  <c r="K33" i="16"/>
  <c r="H32" i="16"/>
  <c r="E26" i="16"/>
  <c r="E27" i="16" s="1"/>
  <c r="I26" i="16"/>
  <c r="I33" i="16" s="1"/>
  <c r="H27" i="16"/>
  <c r="H31" i="16" s="1"/>
  <c r="F31" i="16" l="1"/>
  <c r="I31" i="16"/>
  <c r="G31" i="16"/>
  <c r="J31" i="16"/>
  <c r="J33" i="16"/>
</calcChain>
</file>

<file path=xl/sharedStrings.xml><?xml version="1.0" encoding="utf-8"?>
<sst xmlns="http://schemas.openxmlformats.org/spreadsheetml/2006/main" count="186" uniqueCount="111">
  <si>
    <t>Índice</t>
  </si>
  <si>
    <t>CUENTAS FINANCIERAS Y ESTADÍSTICAS MONETARIAS</t>
  </si>
  <si>
    <t>Ejercicios</t>
  </si>
  <si>
    <t>.</t>
  </si>
  <si>
    <t>2.</t>
  </si>
  <si>
    <t>3.</t>
  </si>
  <si>
    <t>4.</t>
  </si>
  <si>
    <t>5.</t>
  </si>
  <si>
    <t>Capítulo 15</t>
  </si>
  <si>
    <t>Técnicas de Medición Económica</t>
  </si>
  <si>
    <t>Preguntas</t>
  </si>
  <si>
    <t>Pregunta</t>
  </si>
  <si>
    <t>15.3</t>
  </si>
  <si>
    <t>15.6</t>
  </si>
  <si>
    <t>15.7</t>
  </si>
  <si>
    <t>Se parte de definir</t>
  </si>
  <si>
    <t>De igual forma, se deduce que</t>
  </si>
  <si>
    <t>Suponga que el público busca mantener una misma proporción de efectivo por cada peso de depósitos en cuenta corriente, y que los bancos tratan también de mantener una relación fija entre los depósitos en cuenta corriente y las reservas en el Banco de la República. Analice entonces cómo debe modificarse la composición entre efectivo y reservas en la base monetaria después de que el Banco de la República aumenta la base comprando divisas que se encontraban en poder del público.</t>
  </si>
  <si>
    <t>Bibliografía y fuentes estadísticas</t>
  </si>
  <si>
    <t>Fuentes de información estadística periódica</t>
  </si>
  <si>
    <t xml:space="preserve"> </t>
  </si>
  <si>
    <t>Indique cuáles de las siguientes transacciones del Banco de la República implican una variación de la base monetaria. Señale si se trata de un aumento o una disminución.</t>
  </si>
  <si>
    <t xml:space="preserve">a) adquiere reservas internacionales que paga en efectivo;  </t>
  </si>
  <si>
    <t xml:space="preserve">d)anuncia que las inversiones obligatorias de los bancos en títulos que había emitido el mismo Banco de la República serán aceptables como parte del encaje;  anuncia que las inversiones obligatorias de los bancos en títulos que había emitido el mismo Banco de la República serán aceptables como parte del encaje;  </t>
  </si>
  <si>
    <t xml:space="preserve">e) los importadores solicitan la cancelación de obligaciones con sus proveedores en el exterior a través de los bancos comerciales, que adquieren para el efecto las divisas en el mercado cambiario y cargan el valor a las cuentas corrientes de sus clientes;  </t>
  </si>
  <si>
    <t xml:space="preserve">f) devuelve a los bancos comerciales títulos repo, y carga como contrapartida las cuentas de los bancos en el propio Banco de la República.  </t>
  </si>
  <si>
    <t xml:space="preserve">b) entrega reservas internacionales al gobierno nacional a cambio de títulos de deuda pública;  
 </t>
  </si>
  <si>
    <t xml:space="preserve">c) otorga redescuentos a los bancos comerciales contra documentos representativos de los créditos que éstos han otorgado ya;  </t>
  </si>
  <si>
    <t>a) Aumenta la base.
b) No cambia la base porque la disminución en el activo (reservas)
se compensa con un aumento igual en los activos del Banco con
el gobierno.
c) Aumenta la base: se amplía el crédito bruto a los bancos, y aumentan
las reservas de los bancos (que forman parte de la base).
d) No ocurre ninguna transacción, pero podría haberla posteriormente
si los bancos transfieren parte de sus reservas a dichos títulos. En
este caso disminuye la base. Nótese, sin embargo, que no cambiarían
los medios de pago.
e) La base no cambia pues no hay ninguna transacción con el Banco
de la República (a menos que éste intervenga en el mercado
cambiario vendiendo reservas para compensar las que han sido
utilizadas).
f) La base se reduce al disminuir las reservas de los bancos en el Banco
de la República.</t>
  </si>
  <si>
    <t xml:space="preserve">Utilice el Cuadro 15.1 para analizar el crecimiento de los medios de pago desde 2015 en función del crecimiento de la base monetaria y los cambios en el multiplicador. Analice además si los cambios en el multiplicador se han debido al coeficiente de reservas o al coeficiente de efectivo a depósitos. </t>
  </si>
  <si>
    <t>Calcule para fin de 2021 los multiplicadores que relacionan los medios de pago con los depósitos en cuenta corriente y los medios de pago con el efectivo. ¿Cuál es el significado de estos multiplicadores?</t>
  </si>
  <si>
    <t xml:space="preserve">Señale en cuáles de las transacciones del punto 15.1 se requiere una recomposición posterior de la base para mantener los coeficientes deseados de efectivo a depósitos y reservas a depósitos. Explique el proceso por medio del cual se lleva a cabo esta recomposición.  </t>
  </si>
  <si>
    <t xml:space="preserve">¿Cuál debería ser la tasa de política monetaria si la inflación según el IPC es 6%, la meta de inflación es también 3% y la economía ha caído súbitamente en una profunda recesión, tal que el PIB está 8% por debajo de su potencial? </t>
  </si>
  <si>
    <t xml:space="preserve">Suponga ahora que la Junta Directiva del Banco de la República considera que la “inflación observada” no se debe medir según el IPC sino según las expectativas de inflación, que están bien ancladas en el 3%. Calcule de nuevo la tasa de política monetaria. Analice la importancia de “mantener bien ancladas” las expectativas de inflación y cómo puede conseguirse. 
 </t>
  </si>
  <si>
    <t>Lo que debe interpretarse también como una relación algebraica y no como una explicación del origen de la expansión monetaria. </t>
  </si>
  <si>
    <t xml:space="preserve">M=E+D </t>
  </si>
  <si>
    <t>y se expresa E en terminos de D y un coeficiente e,</t>
  </si>
  <si>
    <t>de donde el multiplicador de los medios de pago en términos de los depositos es</t>
  </si>
  <si>
    <t xml:space="preserve">Esto simplemente quiere decir que los medios de pago son mayores en una proporción que los depósitos. No sería correcta la interpretación de que cada peso de depósitos genera una expansión adicional por un valor de e. </t>
  </si>
  <si>
    <t>La Regla de Taylor sería ahora:  </t>
  </si>
  <si>
    <t xml:space="preserve">Suponiendo nuevamente que los parámetros </t>
  </si>
  <si>
    <t>son 0.5, la TPM será 5%</t>
  </si>
  <si>
    <t>Suponga ahora que la Junta Directiva del Banco de la República considera que la “inflación observada” no se debe medir según el IPC sino según las expectativas de inflación, que están bien ancladas en el 3%. Calcule de nuevo la tasa de política monetaria. Analice la importancia de “mantener bien ancladas” las expectativas de inflación y cómo puede conseguirse.</t>
  </si>
  <si>
    <t>Lo que, con los mismos parámetros da como resultado una TPM de 0,5%. Esto implica una diferencia de 4.5 puntos porcentuales con respecto al ejercicio anterior. Por consiguiente, mantener bien ancladas las expectativas de inflación permite responder en forma fuertemente expansiva a la recesión, lo que ayuda a salir más rápidamente de la recesión y a evitar pérdidas mayores de producción e ingresos</t>
  </si>
  <si>
    <t>En este caso la regla de Taylor sería:</t>
  </si>
  <si>
    <t>15.2</t>
  </si>
  <si>
    <t>15.4</t>
  </si>
  <si>
    <t>15.5</t>
  </si>
  <si>
    <t xml:space="preserve"> Dividiendo ambos lados de esta expresión por B :</t>
  </si>
  <si>
    <t>Puesto que los bancos y el público tratan de mantener unos coeficientes dados de reservas a depósitos y efectivo a depósitos, se sigue que la base tiene que estar compuesta entre efectivo y reservas en unas proporciones también dadas; para que tanto los bancos como el público estén en equilibrio:</t>
  </si>
  <si>
    <t>Dividiendo y multiplicando ahora ambos términos de la derecha por D :</t>
  </si>
  <si>
    <t>El primer término de la derecha representa la proporción de la base que debe
estar en efectivo, y el segundo la parte que debe estar en reservas. Cuando la
base aumenta, ambos componentes deben aumentar en las mismas 
proporciones del aumento inicial.
Si el Banco de la República ha adquirido los títulos pagándolos en su totalidad
con efectivo, esta condición no se cumple inicialmente, por lo cual los bancos y
el público cambiará sus depósitos y reservas, pasando una proporción r/e + r
del aumento inicial del efectivo a reservas bancarias, hasta que rija nuevamente
la condición de equilibrio.</t>
  </si>
  <si>
    <t>Utilice el Cuadro 15.1 para analizar el crecimiento de los medios de pago desde 2015 en función del crecimiento de la base monetaria y los cambios en el multiplicador. Analice además si los cambios en el multiplicador se han debido al coeficiente de reservas o al coeficiente de efectivo a depósitos.</t>
  </si>
  <si>
    <t>Medios de pago</t>
  </si>
  <si>
    <t>M</t>
  </si>
  <si>
    <t>Base monetaria</t>
  </si>
  <si>
    <t>B</t>
  </si>
  <si>
    <t>Efectivo</t>
  </si>
  <si>
    <t>E</t>
  </si>
  <si>
    <t>Depósitos</t>
  </si>
  <si>
    <t>D=M-E</t>
  </si>
  <si>
    <t>Reservas</t>
  </si>
  <si>
    <t>R=B-E</t>
  </si>
  <si>
    <t>m</t>
  </si>
  <si>
    <t>M/B</t>
  </si>
  <si>
    <t xml:space="preserve">e </t>
  </si>
  <si>
    <t>E/D</t>
  </si>
  <si>
    <t xml:space="preserve">r </t>
  </si>
  <si>
    <t>R/D</t>
  </si>
  <si>
    <r>
      <rPr>
        <b/>
        <i/>
        <sz val="10"/>
        <color indexed="8"/>
        <rFont val="Times New Roman"/>
        <family val="1"/>
      </rPr>
      <t xml:space="preserve">m </t>
    </r>
    <r>
      <rPr>
        <b/>
        <sz val="10"/>
        <color indexed="8"/>
        <rFont val="Times New Roman"/>
        <family val="1"/>
      </rPr>
      <t>(chequeo)</t>
    </r>
  </si>
  <si>
    <t>(e+1)/(e+r)</t>
  </si>
  <si>
    <t>Variaciones medios de pago</t>
  </si>
  <si>
    <t>Variaciones base</t>
  </si>
  <si>
    <t>Variaciones en el multiplicador</t>
  </si>
  <si>
    <t>Variaciones del coef. efectivo a depósitos</t>
  </si>
  <si>
    <t>Variaciones del coeficiente de reservas</t>
  </si>
  <si>
    <t xml:space="preserve"> Los aumentos en el coeficiente de reservas fueron la principal causa de la reducción del multiplicador.</t>
  </si>
  <si>
    <t>En los puntos:</t>
  </si>
  <si>
    <t>a) En este caso, aumenta la base monetaria, y lo ideal es mantenerla en un nivel estable, el Banco de la República deberá subir la tasa de política monetaria para que la inflación no este por encima del objetivo.</t>
  </si>
  <si>
    <t>c) En este caso,  que es similar al punto a, la base monetaria aumenta, y lo ideal es mantenerla en un nivel estable, el Banco de la República deberá subir la tasa de política monetaria para que la inflación no este por encima del objetivo.</t>
  </si>
  <si>
    <t>f) En este caso, sucede lo contrario a los puntos anteriores, la base monetaria disminuye, el Banco de la República deberá estimular un aumento en dicha base, y esto se puede lograr con una reducción en la tasa de política monetaria.</t>
  </si>
  <si>
    <t>Metodología estadística</t>
  </si>
  <si>
    <t>Banco de la República. “Guía Metodológica Agregados Monetarios y Crediticios”.</t>
  </si>
  <si>
    <t>Banco de la República: https://www.banrep.gov.co/es/estadisticas/tasas-deinteres- y-sector-financiero En este sitio se encuentran todas las bases de datos de agregados monetarios y tasas de interés, con distintas frecuencias y formas de desagregación</t>
  </si>
  <si>
    <t>________, Informe de política monetaria. Estos informes son el instrumento más importante de difusión de las decisiones de política monetaria, su contexto, justificación y resultados, dentro del esquema de metas de inflación con el cual se rige la política monetaria en Colombia. Se encuentran en https://www.banrep.gov.co/es/informede-politicamonetaria?keys=&amp;title=&amp;tid=2035&amp;field_editor_value=&amp;tid_2=1973&amp;field_subject_value=&amp;tid_=All&amp;field_year_value=&amp;field_dia_value=All&amp;field_month_value=All&amp;language=es&amp;field_year_value_1=</t>
  </si>
  <si>
    <t>Banco de la República, Reporte de estabilidad financiera, semestral desde 2002. Estos reportes hacen un seguimiento de indicadores diseñados para detectar posibles vulnerabilidades del sistema financiero. Incluye indicadores de endeudamiento, rentabilidad y liquidez del sector real; indicadores de endeudamiento y capacidad de pago de los hogares; indicadores de endeudamiento y calidad de la deuda del sector público no financiero; e indicadores de exposición y concentración de la cartera, rentabilidad, solvencia y apalancamiento del sistema financiero, entre otros. Puede consultarse en línea: http://www.banrep.gov.co/es/reporte-estabilidad-financiera.</t>
  </si>
  <si>
    <t>Banco de la República, Revista del Banco de la República, mensual. Es la fuente más completa y consistente de estadísticas monetarias y financieras. Puede consultarse en línea en: https://www.banrep.gov.co/es/estadisticas-revista-versionactual</t>
  </si>
  <si>
    <t>Respuesta 15.4</t>
  </si>
  <si>
    <t>Ejercicio 15.1</t>
  </si>
  <si>
    <t>Ejercicio 15.2</t>
  </si>
  <si>
    <t>Ejercicio 15.3</t>
  </si>
  <si>
    <t>Ejercicio 15.4</t>
  </si>
  <si>
    <t>Ejercicio 15.5</t>
  </si>
  <si>
    <t>Ejercicio 15.6</t>
  </si>
  <si>
    <t>Ejercicio 15.7</t>
  </si>
  <si>
    <t>Respuesta 15.1</t>
  </si>
  <si>
    <t>Respuesta 15.2</t>
  </si>
  <si>
    <t>Respuesta 15.3</t>
  </si>
  <si>
    <t>Respuesta 15.5</t>
  </si>
  <si>
    <t>Respuesta 15.6</t>
  </si>
  <si>
    <t>Respuesta 15.7</t>
  </si>
  <si>
    <t>Volver al índice</t>
  </si>
  <si>
    <t>Ir a respuesta 15.1</t>
  </si>
  <si>
    <t>Ir a respuesta 15.2</t>
  </si>
  <si>
    <t>Ir a respuesta 15.3</t>
  </si>
  <si>
    <t>Ir a respuesta 15.4</t>
  </si>
  <si>
    <t>Ir a respuesta 15.5</t>
  </si>
  <si>
    <t>Ir a respuesta 15.6</t>
  </si>
  <si>
    <t>Ir a respuesta 15.7</t>
  </si>
  <si>
    <t>Volver a ejercicios</t>
  </si>
  <si>
    <t>Respuesta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</si>
</sst>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 #,##0&quot; &quot;;&quot; &quot;* \(#,##0\);&quot; &quot;* &quot;-&quot;??&quot; &quot;"/>
    <numFmt numFmtId="165" formatCode="&quot; &quot;* #,##0.00&quot; &quot;;&quot; &quot;* \(#,##0.00\);&quot; &quot;* &quot;-&quot;??&quot; &quot;"/>
  </numFmts>
  <fonts count="39" x14ac:knownFonts="1">
    <font>
      <sz val="10"/>
      <color indexed="8"/>
      <name val="Arial"/>
    </font>
    <font>
      <b/>
      <sz val="8"/>
      <color indexed="14"/>
      <name val="Times New Roman"/>
      <family val="1"/>
    </font>
    <font>
      <b/>
      <sz val="8"/>
      <color indexed="15"/>
      <name val="Times New Roman"/>
      <family val="1"/>
    </font>
    <font>
      <b/>
      <sz val="14"/>
      <color indexed="12"/>
      <name val="Times New Roman"/>
      <family val="1"/>
    </font>
    <font>
      <b/>
      <sz val="16"/>
      <color indexed="15"/>
      <name val="Times New Roman"/>
      <family val="1"/>
    </font>
    <font>
      <sz val="10"/>
      <color indexed="15"/>
      <name val="Times New Roman"/>
      <family val="1"/>
    </font>
    <font>
      <i/>
      <sz val="10"/>
      <color indexed="15"/>
      <name val="Times New Roman"/>
      <family val="1"/>
    </font>
    <font>
      <b/>
      <sz val="14"/>
      <color indexed="15"/>
      <name val="Times New Roman"/>
      <family val="1"/>
    </font>
    <font>
      <b/>
      <i/>
      <sz val="14"/>
      <color indexed="8"/>
      <name val="Times New Roman"/>
      <family val="1"/>
    </font>
    <font>
      <b/>
      <i/>
      <sz val="10"/>
      <color indexed="8"/>
      <name val="Times New Roman"/>
      <family val="1"/>
    </font>
    <font>
      <b/>
      <sz val="10"/>
      <color indexed="8"/>
      <name val="Times New Roman"/>
      <family val="1"/>
    </font>
    <font>
      <b/>
      <i/>
      <u/>
      <sz val="10"/>
      <color indexed="8"/>
      <name val="Times New Roman"/>
      <family val="1"/>
    </font>
    <font>
      <b/>
      <sz val="10"/>
      <color indexed="18"/>
      <name val="Times New Roman"/>
      <family val="1"/>
    </font>
    <font>
      <b/>
      <sz val="12"/>
      <color indexed="12"/>
      <name val="Times New Roman"/>
      <family val="1"/>
    </font>
    <font>
      <b/>
      <sz val="10"/>
      <color indexed="15"/>
      <name val="Times New Roman"/>
      <family val="1"/>
    </font>
    <font>
      <b/>
      <sz val="10"/>
      <color indexed="14"/>
      <name val="Times New Roman"/>
      <family val="1"/>
    </font>
    <font>
      <b/>
      <u/>
      <sz val="10"/>
      <color indexed="14"/>
      <name val="Times New Roman"/>
      <family val="1"/>
    </font>
    <font>
      <u/>
      <sz val="10"/>
      <color indexed="18"/>
      <name val="Arial"/>
      <family val="2"/>
    </font>
    <font>
      <b/>
      <u/>
      <sz val="10"/>
      <color indexed="15"/>
      <name val="Times New Roman"/>
      <family val="1"/>
    </font>
    <font>
      <b/>
      <sz val="8"/>
      <color indexed="8"/>
      <name val="Times New Roman"/>
      <family val="1"/>
    </font>
    <font>
      <b/>
      <vertAlign val="superscript"/>
      <sz val="10"/>
      <color indexed="8"/>
      <name val="Times New Roman"/>
      <family val="1"/>
    </font>
    <font>
      <sz val="10"/>
      <color indexed="14"/>
      <name val="Arial"/>
      <family val="2"/>
    </font>
    <font>
      <sz val="10"/>
      <color indexed="8"/>
      <name val="Times New Roman"/>
      <family val="1"/>
    </font>
    <font>
      <sz val="11"/>
      <color indexed="8"/>
      <name val="Times New Roman"/>
      <family val="1"/>
    </font>
    <font>
      <b/>
      <sz val="11"/>
      <color indexed="8"/>
      <name val="Times New Roman"/>
      <family val="1"/>
    </font>
    <font>
      <sz val="9"/>
      <color indexed="8"/>
      <name val="Arial"/>
      <family val="2"/>
    </font>
    <font>
      <sz val="12"/>
      <color indexed="8"/>
      <name val="Times New Roman"/>
      <family val="1"/>
    </font>
    <font>
      <u/>
      <sz val="10"/>
      <color indexed="8"/>
      <name val="Times New Roman"/>
      <family val="1"/>
    </font>
    <font>
      <b/>
      <sz val="10"/>
      <color indexed="8"/>
      <name val="Times New Roman"/>
      <family val="1"/>
    </font>
    <font>
      <sz val="10"/>
      <color indexed="8"/>
      <name val="Arial"/>
      <family val="2"/>
    </font>
    <font>
      <sz val="11"/>
      <color rgb="FF000000"/>
      <name val="Times New Roman"/>
      <family val="1"/>
    </font>
    <font>
      <sz val="9"/>
      <color indexed="8"/>
      <name val="Arial"/>
      <family val="2"/>
    </font>
    <font>
      <b/>
      <sz val="8"/>
      <color indexed="14"/>
      <name val="Times New Roman"/>
      <family val="1"/>
    </font>
    <font>
      <sz val="10"/>
      <color indexed="14"/>
      <name val="Arial"/>
      <family val="2"/>
    </font>
    <font>
      <b/>
      <sz val="14"/>
      <color indexed="15"/>
      <name val="Times New Roman"/>
      <family val="1"/>
    </font>
    <font>
      <b/>
      <i/>
      <sz val="10"/>
      <color indexed="8"/>
      <name val="Times New Roman"/>
      <family val="1"/>
    </font>
    <font>
      <u/>
      <sz val="10"/>
      <color theme="10"/>
      <name val="Arial"/>
      <family val="2"/>
    </font>
    <font>
      <b/>
      <sz val="12"/>
      <color indexed="15"/>
      <name val="Times New Roman"/>
      <family val="1"/>
    </font>
    <font>
      <b/>
      <sz val="12"/>
      <color theme="0"/>
      <name val="Times New Roman"/>
      <family val="1"/>
    </font>
  </fonts>
  <fills count="7">
    <fill>
      <patternFill patternType="none"/>
    </fill>
    <fill>
      <patternFill patternType="gray125"/>
    </fill>
    <fill>
      <patternFill patternType="solid">
        <fgColor indexed="12"/>
        <bgColor auto="1"/>
      </patternFill>
    </fill>
    <fill>
      <patternFill patternType="solid">
        <fgColor indexed="20"/>
        <bgColor auto="1"/>
      </patternFill>
    </fill>
    <fill>
      <patternFill patternType="solid">
        <fgColor rgb="FFEAB3B3"/>
        <bgColor indexed="64"/>
      </patternFill>
    </fill>
    <fill>
      <patternFill patternType="solid">
        <fgColor rgb="FFAAD2C7"/>
        <bgColor indexed="64"/>
      </patternFill>
    </fill>
    <fill>
      <patternFill patternType="solid">
        <fgColor theme="0"/>
        <bgColor indexed="64"/>
      </patternFill>
    </fill>
  </fills>
  <borders count="8">
    <border>
      <left/>
      <right/>
      <top/>
      <bottom/>
      <diagonal/>
    </border>
    <border>
      <left style="thin">
        <color indexed="13"/>
      </left>
      <right/>
      <top style="thin">
        <color indexed="13"/>
      </top>
      <bottom/>
      <diagonal/>
    </border>
    <border>
      <left/>
      <right/>
      <top style="thin">
        <color indexed="13"/>
      </top>
      <bottom/>
      <diagonal/>
    </border>
    <border>
      <left style="thin">
        <color indexed="13"/>
      </left>
      <right/>
      <top/>
      <bottom/>
      <diagonal/>
    </border>
    <border>
      <left/>
      <right/>
      <top/>
      <bottom/>
      <diagonal/>
    </border>
    <border>
      <left/>
      <right style="thin">
        <color indexed="13"/>
      </right>
      <top/>
      <bottom/>
      <diagonal/>
    </border>
    <border>
      <left/>
      <right/>
      <top/>
      <bottom style="medium">
        <color indexed="8"/>
      </bottom>
      <diagonal/>
    </border>
    <border>
      <left/>
      <right/>
      <top style="medium">
        <color indexed="8"/>
      </top>
      <bottom/>
      <diagonal/>
    </border>
  </borders>
  <cellStyleXfs count="3">
    <xf numFmtId="0" fontId="0" fillId="0" borderId="0" applyNumberFormat="0" applyFill="0" applyBorder="0" applyProtection="0"/>
    <xf numFmtId="0" fontId="29" fillId="0" borderId="4" applyNumberFormat="0" applyFill="0" applyBorder="0" applyProtection="0"/>
    <xf numFmtId="0" fontId="36" fillId="0" borderId="0" applyNumberFormat="0" applyFill="0" applyBorder="0" applyAlignment="0" applyProtection="0"/>
  </cellStyleXfs>
  <cellXfs count="192">
    <xf numFmtId="0" fontId="0" fillId="0" borderId="0" xfId="0"/>
    <xf numFmtId="0" fontId="0" fillId="0" borderId="0" xfId="0" applyNumberFormat="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49" fontId="1" fillId="2" borderId="4" xfId="0" applyNumberFormat="1" applyFont="1" applyFill="1" applyBorder="1" applyAlignment="1">
      <alignment horizontal="right"/>
    </xf>
    <xf numFmtId="0" fontId="2" fillId="2" borderId="4" xfId="0" applyFont="1" applyFill="1" applyBorder="1" applyAlignment="1">
      <alignment horizontal="right"/>
    </xf>
    <xf numFmtId="0" fontId="4" fillId="2" borderId="4" xfId="0" applyFont="1" applyFill="1" applyBorder="1" applyAlignment="1">
      <alignment horizontal="center"/>
    </xf>
    <xf numFmtId="0" fontId="5" fillId="2" borderId="4" xfId="0" applyFont="1" applyFill="1" applyBorder="1" applyAlignment="1">
      <alignment horizontal="justify"/>
    </xf>
    <xf numFmtId="49" fontId="5" fillId="2" borderId="4" xfId="0" applyNumberFormat="1" applyFont="1" applyFill="1" applyBorder="1" applyAlignment="1">
      <alignment horizontal="justify"/>
    </xf>
    <xf numFmtId="0" fontId="6" fillId="2" borderId="4" xfId="0" applyFont="1" applyFill="1" applyBorder="1" applyAlignment="1">
      <alignment horizontal="justify"/>
    </xf>
    <xf numFmtId="0" fontId="7" fillId="2" borderId="4" xfId="0" applyFont="1" applyFill="1" applyBorder="1" applyAlignment="1">
      <alignment horizontal="center"/>
    </xf>
    <xf numFmtId="0" fontId="8" fillId="2" borderId="4" xfId="0" applyFont="1" applyFill="1" applyBorder="1" applyAlignment="1">
      <alignment horizontal="center"/>
    </xf>
    <xf numFmtId="0" fontId="9" fillId="2" borderId="4" xfId="0" applyNumberFormat="1" applyFont="1" applyFill="1" applyBorder="1"/>
    <xf numFmtId="49" fontId="10" fillId="2" borderId="4" xfId="0" applyNumberFormat="1" applyFont="1" applyFill="1" applyBorder="1"/>
    <xf numFmtId="0" fontId="10" fillId="2" borderId="4" xfId="0" applyFont="1" applyFill="1" applyBorder="1" applyAlignment="1">
      <alignment horizontal="justify"/>
    </xf>
    <xf numFmtId="0" fontId="9" fillId="2" borderId="4" xfId="0" applyNumberFormat="1" applyFont="1" applyFill="1" applyBorder="1" applyAlignment="1">
      <alignment horizontal="right"/>
    </xf>
    <xf numFmtId="49" fontId="10" fillId="2" borderId="4" xfId="0" applyNumberFormat="1" applyFont="1" applyFill="1" applyBorder="1" applyAlignment="1">
      <alignment horizontal="justify"/>
    </xf>
    <xf numFmtId="0" fontId="11" fillId="2" borderId="4" xfId="0" applyFont="1" applyFill="1" applyBorder="1" applyAlignment="1">
      <alignment horizontal="justify"/>
    </xf>
    <xf numFmtId="0" fontId="9" fillId="2" borderId="4" xfId="0" applyFont="1" applyFill="1" applyBorder="1" applyAlignment="1">
      <alignment horizontal="right"/>
    </xf>
    <xf numFmtId="0" fontId="10" fillId="2" borderId="4" xfId="0" applyFont="1" applyFill="1" applyBorder="1" applyAlignment="1">
      <alignment horizontal="right"/>
    </xf>
    <xf numFmtId="49" fontId="0" fillId="2" borderId="4" xfId="0" applyNumberFormat="1" applyFill="1" applyBorder="1"/>
    <xf numFmtId="0" fontId="10" fillId="2" borderId="1" xfId="0" applyFont="1" applyFill="1" applyBorder="1" applyAlignment="1">
      <alignment horizontal="right"/>
    </xf>
    <xf numFmtId="0" fontId="1" fillId="2" borderId="4" xfId="0" applyFont="1" applyFill="1" applyBorder="1" applyAlignment="1">
      <alignment horizontal="right"/>
    </xf>
    <xf numFmtId="0" fontId="15" fillId="2" borderId="4" xfId="0" applyFont="1" applyFill="1" applyBorder="1"/>
    <xf numFmtId="0" fontId="10" fillId="2" borderId="4" xfId="0" applyFont="1" applyFill="1" applyBorder="1"/>
    <xf numFmtId="0" fontId="15" fillId="2" borderId="4" xfId="0" applyFont="1" applyFill="1" applyBorder="1" applyAlignment="1">
      <alignment horizontal="justify"/>
    </xf>
    <xf numFmtId="0" fontId="16" fillId="2" borderId="4" xfId="0" applyFont="1" applyFill="1" applyBorder="1" applyAlignment="1">
      <alignment horizontal="right"/>
    </xf>
    <xf numFmtId="0" fontId="14" fillId="2" borderId="4" xfId="0" applyFont="1" applyFill="1" applyBorder="1" applyAlignment="1">
      <alignment horizontal="justify"/>
    </xf>
    <xf numFmtId="0" fontId="10" fillId="2" borderId="4" xfId="0" applyNumberFormat="1" applyFont="1" applyFill="1" applyBorder="1" applyAlignment="1">
      <alignment horizontal="right" vertical="top"/>
    </xf>
    <xf numFmtId="0" fontId="10" fillId="2" borderId="4" xfId="0" applyFont="1" applyFill="1" applyBorder="1" applyAlignment="1">
      <alignment vertical="top"/>
    </xf>
    <xf numFmtId="0" fontId="10" fillId="2" borderId="4" xfId="0" applyFont="1" applyFill="1" applyBorder="1" applyAlignment="1">
      <alignment horizontal="left" vertical="top" wrapText="1"/>
    </xf>
    <xf numFmtId="0" fontId="10" fillId="2" borderId="4" xfId="0" applyFont="1" applyFill="1" applyBorder="1" applyAlignment="1">
      <alignment horizontal="right" vertical="top"/>
    </xf>
    <xf numFmtId="0" fontId="0" fillId="2" borderId="4" xfId="0" applyFill="1" applyBorder="1" applyAlignment="1">
      <alignment vertical="top" wrapText="1"/>
    </xf>
    <xf numFmtId="0" fontId="17" fillId="2" borderId="4" xfId="0" applyFont="1" applyFill="1" applyBorder="1" applyAlignment="1">
      <alignment horizontal="left"/>
    </xf>
    <xf numFmtId="0" fontId="18" fillId="2" borderId="4" xfId="0" applyFont="1" applyFill="1" applyBorder="1" applyAlignment="1">
      <alignment horizontal="right"/>
    </xf>
    <xf numFmtId="0" fontId="10" fillId="2" borderId="4" xfId="0" applyFont="1" applyFill="1" applyBorder="1" applyAlignment="1">
      <alignment horizontal="left" vertical="center" wrapText="1"/>
    </xf>
    <xf numFmtId="0" fontId="18" fillId="2" borderId="4" xfId="0" applyFont="1" applyFill="1" applyBorder="1" applyAlignment="1">
      <alignment horizontal="left"/>
    </xf>
    <xf numFmtId="0" fontId="15" fillId="2" borderId="4" xfId="0" applyFont="1" applyFill="1" applyBorder="1" applyAlignment="1">
      <alignment horizontal="justify" vertical="top" wrapText="1"/>
    </xf>
    <xf numFmtId="0" fontId="14" fillId="2" borderId="4" xfId="0" applyFont="1" applyFill="1" applyBorder="1" applyAlignment="1">
      <alignment horizontal="justify" vertical="top" wrapText="1"/>
    </xf>
    <xf numFmtId="0" fontId="19" fillId="2" borderId="4" xfId="0" applyFont="1" applyFill="1" applyBorder="1" applyAlignment="1">
      <alignment vertical="top"/>
    </xf>
    <xf numFmtId="0" fontId="0" fillId="2" borderId="4" xfId="0" applyFill="1" applyBorder="1" applyAlignment="1">
      <alignment horizontal="right" vertical="top"/>
    </xf>
    <xf numFmtId="0" fontId="0" fillId="2" borderId="4" xfId="0" applyFill="1" applyBorder="1" applyAlignment="1">
      <alignment vertical="top"/>
    </xf>
    <xf numFmtId="0" fontId="17" fillId="2" borderId="4" xfId="0" applyFont="1" applyFill="1" applyBorder="1" applyAlignment="1">
      <alignment horizontal="right" vertical="top" wrapText="1"/>
    </xf>
    <xf numFmtId="0" fontId="0" fillId="2" borderId="4" xfId="0" applyNumberFormat="1" applyFill="1" applyBorder="1" applyAlignment="1">
      <alignment vertical="top"/>
    </xf>
    <xf numFmtId="0" fontId="20" fillId="2" borderId="4" xfId="0" applyFont="1" applyFill="1" applyBorder="1" applyAlignment="1">
      <alignment vertical="top"/>
    </xf>
    <xf numFmtId="0" fontId="0" fillId="2" borderId="4" xfId="0" applyFill="1" applyBorder="1" applyAlignment="1">
      <alignment horizontal="left" vertical="top" wrapText="1"/>
    </xf>
    <xf numFmtId="0" fontId="10" fillId="2" borderId="4" xfId="0" applyFont="1" applyFill="1" applyBorder="1" applyAlignment="1">
      <alignment horizontal="justify" vertical="top" wrapText="1"/>
    </xf>
    <xf numFmtId="0" fontId="10" fillId="2" borderId="4" xfId="0" applyFont="1" applyFill="1" applyBorder="1" applyAlignment="1">
      <alignment horizontal="justify" vertical="center" wrapText="1"/>
    </xf>
    <xf numFmtId="0" fontId="21" fillId="2" borderId="4" xfId="0" applyFont="1" applyFill="1" applyBorder="1"/>
    <xf numFmtId="0" fontId="16" fillId="2" borderId="4" xfId="0" applyFont="1" applyFill="1" applyBorder="1" applyAlignment="1">
      <alignment horizontal="left"/>
    </xf>
    <xf numFmtId="0" fontId="0" fillId="2" borderId="3" xfId="0" applyFill="1" applyBorder="1" applyAlignment="1">
      <alignment horizontal="right"/>
    </xf>
    <xf numFmtId="0" fontId="21" fillId="2" borderId="4" xfId="0" applyFont="1" applyFill="1" applyBorder="1" applyAlignment="1">
      <alignment horizontal="justify"/>
    </xf>
    <xf numFmtId="49" fontId="10" fillId="2" borderId="4" xfId="0" applyNumberFormat="1" applyFont="1" applyFill="1" applyBorder="1" applyAlignment="1">
      <alignment horizontal="justify" vertical="top"/>
    </xf>
    <xf numFmtId="0" fontId="10" fillId="2" borderId="4" xfId="0" applyFont="1" applyFill="1" applyBorder="1" applyAlignment="1">
      <alignment horizontal="justify" vertical="top"/>
    </xf>
    <xf numFmtId="0" fontId="10" fillId="2" borderId="4" xfId="0" applyFont="1" applyFill="1" applyBorder="1" applyAlignment="1">
      <alignment horizontal="center"/>
    </xf>
    <xf numFmtId="0" fontId="21" fillId="2" borderId="2" xfId="0" applyFont="1" applyFill="1" applyBorder="1"/>
    <xf numFmtId="0" fontId="10" fillId="2" borderId="4" xfId="0" applyFont="1" applyFill="1" applyBorder="1" applyAlignment="1">
      <alignment vertical="top" wrapText="1"/>
    </xf>
    <xf numFmtId="0" fontId="23" fillId="2" borderId="4" xfId="0" applyFont="1" applyFill="1" applyBorder="1"/>
    <xf numFmtId="0" fontId="23" fillId="2" borderId="4" xfId="0" applyFont="1" applyFill="1" applyBorder="1" applyAlignment="1">
      <alignment horizontal="justify"/>
    </xf>
    <xf numFmtId="0" fontId="24" fillId="2" borderId="4" xfId="0" applyFont="1" applyFill="1" applyBorder="1" applyAlignment="1">
      <alignment horizontal="center" vertical="center"/>
    </xf>
    <xf numFmtId="3" fontId="23" fillId="2" borderId="4" xfId="0" applyNumberFormat="1" applyFont="1" applyFill="1" applyBorder="1" applyAlignment="1">
      <alignment horizontal="center"/>
    </xf>
    <xf numFmtId="0" fontId="23" fillId="2" borderId="4" xfId="0" applyFont="1" applyFill="1" applyBorder="1" applyAlignment="1">
      <alignment horizontal="center"/>
    </xf>
    <xf numFmtId="0" fontId="25" fillId="2" borderId="4" xfId="0" applyFont="1" applyFill="1" applyBorder="1"/>
    <xf numFmtId="0" fontId="26" fillId="2" borderId="4" xfId="0" applyFont="1" applyFill="1" applyBorder="1" applyAlignment="1">
      <alignment horizontal="justify"/>
    </xf>
    <xf numFmtId="3" fontId="26" fillId="2" borderId="4" xfId="0" applyNumberFormat="1" applyFont="1" applyFill="1" applyBorder="1"/>
    <xf numFmtId="0" fontId="26" fillId="2" borderId="4" xfId="0" applyFont="1" applyFill="1" applyBorder="1"/>
    <xf numFmtId="0" fontId="22" fillId="2" borderId="4" xfId="0" applyFont="1" applyFill="1" applyBorder="1" applyAlignment="1">
      <alignment vertical="center" wrapText="1"/>
    </xf>
    <xf numFmtId="49" fontId="9" fillId="2" borderId="4" xfId="0" applyNumberFormat="1" applyFont="1" applyFill="1" applyBorder="1" applyAlignment="1">
      <alignment vertical="center"/>
    </xf>
    <xf numFmtId="0" fontId="9" fillId="2" borderId="4" xfId="0" applyFont="1" applyFill="1" applyBorder="1" applyAlignment="1">
      <alignment horizontal="left" wrapText="1"/>
    </xf>
    <xf numFmtId="0" fontId="22" fillId="2" borderId="4" xfId="0" applyFont="1" applyFill="1" applyBorder="1" applyAlignment="1">
      <alignment wrapText="1"/>
    </xf>
    <xf numFmtId="49" fontId="26" fillId="2" borderId="4" xfId="0" applyNumberFormat="1" applyFont="1" applyFill="1" applyBorder="1" applyAlignment="1">
      <alignment horizontal="justify"/>
    </xf>
    <xf numFmtId="49" fontId="10" fillId="2" borderId="4" xfId="0" applyNumberFormat="1" applyFont="1" applyFill="1" applyBorder="1" applyAlignment="1">
      <alignment vertical="top" wrapText="1"/>
    </xf>
    <xf numFmtId="49" fontId="28" fillId="2" borderId="4" xfId="0" applyNumberFormat="1" applyFont="1" applyFill="1" applyBorder="1" applyAlignment="1">
      <alignment vertical="top"/>
    </xf>
    <xf numFmtId="0" fontId="28" fillId="2" borderId="4" xfId="0" applyFont="1" applyFill="1" applyBorder="1" applyAlignment="1">
      <alignment horizontal="left" vertical="top"/>
    </xf>
    <xf numFmtId="0" fontId="29" fillId="2" borderId="4" xfId="0" applyFont="1" applyFill="1" applyBorder="1" applyAlignment="1">
      <alignment wrapText="1"/>
    </xf>
    <xf numFmtId="0" fontId="29" fillId="2" borderId="4" xfId="0" applyFont="1" applyFill="1" applyBorder="1"/>
    <xf numFmtId="0" fontId="30" fillId="0" borderId="0" xfId="0" applyFont="1" applyAlignment="1">
      <alignment horizontal="justify" vertical="center"/>
    </xf>
    <xf numFmtId="0" fontId="29" fillId="2" borderId="4" xfId="0" applyFont="1" applyFill="1" applyBorder="1" applyAlignment="1">
      <alignment horizontal="left" wrapText="1"/>
    </xf>
    <xf numFmtId="0" fontId="29" fillId="2" borderId="4" xfId="0" applyFont="1" applyFill="1" applyBorder="1" applyAlignment="1">
      <alignment horizontal="left"/>
    </xf>
    <xf numFmtId="49" fontId="28" fillId="2" borderId="4" xfId="0" applyNumberFormat="1" applyFont="1" applyFill="1" applyBorder="1" applyAlignment="1">
      <alignment vertical="top" wrapText="1"/>
    </xf>
    <xf numFmtId="49" fontId="28" fillId="2" borderId="4" xfId="0" applyNumberFormat="1" applyFont="1" applyFill="1" applyBorder="1" applyAlignment="1">
      <alignment horizontal="justify" vertical="top"/>
    </xf>
    <xf numFmtId="0" fontId="29" fillId="0" borderId="0" xfId="0" applyFont="1" applyAlignment="1">
      <alignment wrapText="1"/>
    </xf>
    <xf numFmtId="0" fontId="29" fillId="2" borderId="1" xfId="1" applyFill="1" applyBorder="1"/>
    <xf numFmtId="0" fontId="29" fillId="2" borderId="2" xfId="1" applyFill="1" applyBorder="1"/>
    <xf numFmtId="0" fontId="29" fillId="0" borderId="4" xfId="1" applyNumberFormat="1"/>
    <xf numFmtId="0" fontId="29" fillId="2" borderId="3" xfId="1" applyFill="1" applyBorder="1"/>
    <xf numFmtId="0" fontId="29" fillId="2" borderId="4" xfId="1" applyFill="1" applyBorder="1"/>
    <xf numFmtId="0" fontId="33" fillId="2" borderId="4" xfId="1" applyFont="1" applyFill="1" applyBorder="1"/>
    <xf numFmtId="49" fontId="28" fillId="2" borderId="4" xfId="1" applyNumberFormat="1" applyFont="1" applyFill="1" applyBorder="1" applyAlignment="1">
      <alignment horizontal="justify"/>
    </xf>
    <xf numFmtId="0" fontId="34" fillId="2" borderId="4" xfId="1" applyFont="1" applyFill="1" applyBorder="1" applyAlignment="1">
      <alignment horizontal="center"/>
    </xf>
    <xf numFmtId="0" fontId="29" fillId="3" borderId="6" xfId="1" applyFill="1" applyBorder="1"/>
    <xf numFmtId="0" fontId="28" fillId="3" borderId="6" xfId="1" applyFont="1" applyFill="1" applyBorder="1" applyAlignment="1">
      <alignment horizontal="center"/>
    </xf>
    <xf numFmtId="0" fontId="28" fillId="3" borderId="6" xfId="1" applyNumberFormat="1" applyFont="1" applyFill="1" applyBorder="1"/>
    <xf numFmtId="49" fontId="28" fillId="2" borderId="7" xfId="1" applyNumberFormat="1" applyFont="1" applyFill="1" applyBorder="1"/>
    <xf numFmtId="49" fontId="35" fillId="2" borderId="7" xfId="1" applyNumberFormat="1" applyFont="1" applyFill="1" applyBorder="1" applyAlignment="1">
      <alignment horizontal="center"/>
    </xf>
    <xf numFmtId="164" fontId="28" fillId="2" borderId="7" xfId="1" applyNumberFormat="1" applyFont="1" applyFill="1" applyBorder="1"/>
    <xf numFmtId="0" fontId="28" fillId="2" borderId="7" xfId="1" applyNumberFormat="1" applyFont="1" applyFill="1" applyBorder="1"/>
    <xf numFmtId="49" fontId="28" fillId="2" borderId="4" xfId="1" applyNumberFormat="1" applyFont="1" applyFill="1" applyBorder="1"/>
    <xf numFmtId="49" fontId="35" fillId="2" borderId="4" xfId="1" applyNumberFormat="1" applyFont="1" applyFill="1" applyBorder="1" applyAlignment="1">
      <alignment horizontal="center"/>
    </xf>
    <xf numFmtId="164" fontId="28" fillId="2" borderId="4" xfId="1" applyNumberFormat="1" applyFont="1" applyFill="1" applyBorder="1"/>
    <xf numFmtId="164" fontId="28" fillId="2" borderId="4" xfId="1" applyNumberFormat="1" applyFont="1" applyFill="1" applyBorder="1" applyAlignment="1">
      <alignment wrapText="1"/>
    </xf>
    <xf numFmtId="0" fontId="28" fillId="2" borderId="4" xfId="1" applyNumberFormat="1" applyFont="1" applyFill="1" applyBorder="1"/>
    <xf numFmtId="49" fontId="35" fillId="3" borderId="4" xfId="1" applyNumberFormat="1" applyFont="1" applyFill="1" applyBorder="1"/>
    <xf numFmtId="49" fontId="35" fillId="3" borderId="4" xfId="1" applyNumberFormat="1" applyFont="1" applyFill="1" applyBorder="1" applyAlignment="1">
      <alignment horizontal="center"/>
    </xf>
    <xf numFmtId="165" fontId="28" fillId="3" borderId="4" xfId="1" applyNumberFormat="1" applyFont="1" applyFill="1" applyBorder="1"/>
    <xf numFmtId="49" fontId="35" fillId="2" borderId="4" xfId="1" applyNumberFormat="1" applyFont="1" applyFill="1" applyBorder="1"/>
    <xf numFmtId="165" fontId="28" fillId="2" borderId="4" xfId="1" applyNumberFormat="1" applyFont="1" applyFill="1" applyBorder="1"/>
    <xf numFmtId="49" fontId="35" fillId="2" borderId="6" xfId="1" applyNumberFormat="1" applyFont="1" applyFill="1" applyBorder="1"/>
    <xf numFmtId="49" fontId="35" fillId="2" borderId="6" xfId="1" applyNumberFormat="1" applyFont="1" applyFill="1" applyBorder="1" applyAlignment="1">
      <alignment horizontal="center"/>
    </xf>
    <xf numFmtId="165" fontId="28" fillId="2" borderId="6" xfId="1" applyNumberFormat="1" applyFont="1" applyFill="1" applyBorder="1"/>
    <xf numFmtId="0" fontId="35" fillId="2" borderId="7" xfId="1" applyFont="1" applyFill="1" applyBorder="1"/>
    <xf numFmtId="0" fontId="35" fillId="2" borderId="7" xfId="1" applyFont="1" applyFill="1" applyBorder="1" applyAlignment="1">
      <alignment horizontal="center"/>
    </xf>
    <xf numFmtId="165" fontId="28" fillId="2" borderId="7" xfId="1" applyNumberFormat="1" applyFont="1" applyFill="1" applyBorder="1"/>
    <xf numFmtId="0" fontId="35" fillId="2" borderId="4" xfId="1" applyFont="1" applyFill="1" applyBorder="1" applyAlignment="1">
      <alignment horizontal="center"/>
    </xf>
    <xf numFmtId="0" fontId="35" fillId="2" borderId="4" xfId="1" applyFont="1" applyFill="1" applyBorder="1"/>
    <xf numFmtId="0" fontId="28" fillId="2" borderId="4" xfId="1" applyFont="1" applyFill="1" applyBorder="1" applyAlignment="1">
      <alignment horizontal="center"/>
    </xf>
    <xf numFmtId="0" fontId="22" fillId="2" borderId="4" xfId="0" applyFont="1" applyFill="1" applyBorder="1" applyAlignment="1">
      <alignment vertical="top" wrapText="1"/>
    </xf>
    <xf numFmtId="49" fontId="22" fillId="2" borderId="4" xfId="0" applyNumberFormat="1" applyFont="1" applyFill="1" applyBorder="1" applyAlignment="1">
      <alignment vertical="top"/>
    </xf>
    <xf numFmtId="49" fontId="28" fillId="2" borderId="4" xfId="0" applyNumberFormat="1" applyFont="1" applyFill="1" applyBorder="1"/>
    <xf numFmtId="49" fontId="36" fillId="2" borderId="4" xfId="2" applyNumberFormat="1" applyFill="1" applyBorder="1" applyAlignment="1">
      <alignment horizontal="justify"/>
    </xf>
    <xf numFmtId="49" fontId="36" fillId="2" borderId="4" xfId="2" applyNumberFormat="1" applyFill="1" applyBorder="1" applyAlignment="1">
      <alignment horizontal="left"/>
    </xf>
    <xf numFmtId="49" fontId="36" fillId="2" borderId="4" xfId="2" applyNumberFormat="1" applyFill="1" applyBorder="1"/>
    <xf numFmtId="49" fontId="36" fillId="2" borderId="4" xfId="2" applyNumberFormat="1" applyFill="1" applyBorder="1" applyAlignment="1">
      <alignment horizontal="right"/>
    </xf>
    <xf numFmtId="49" fontId="28" fillId="2" borderId="4" xfId="0" applyNumberFormat="1" applyFont="1" applyFill="1" applyBorder="1" applyAlignment="1">
      <alignment horizontal="left" vertical="top" wrapText="1"/>
    </xf>
    <xf numFmtId="0" fontId="10" fillId="2" borderId="4" xfId="0" applyFont="1" applyFill="1" applyBorder="1" applyAlignment="1">
      <alignment horizontal="left" wrapText="1"/>
    </xf>
    <xf numFmtId="49" fontId="37" fillId="4" borderId="4" xfId="0" applyNumberFormat="1" applyFont="1" applyFill="1" applyBorder="1" applyAlignment="1">
      <alignment horizontal="center" vertical="center"/>
    </xf>
    <xf numFmtId="0" fontId="28" fillId="2" borderId="4" xfId="0" applyFont="1" applyFill="1" applyBorder="1" applyAlignment="1">
      <alignment horizontal="left" vertical="top" wrapText="1"/>
    </xf>
    <xf numFmtId="0" fontId="12" fillId="2" borderId="4" xfId="0" applyFont="1" applyFill="1" applyBorder="1" applyAlignment="1">
      <alignment horizontal="justify"/>
    </xf>
    <xf numFmtId="0" fontId="0" fillId="0" borderId="4" xfId="0" applyNumberFormat="1" applyBorder="1"/>
    <xf numFmtId="0" fontId="3" fillId="2" borderId="4" xfId="0" applyFont="1" applyFill="1" applyBorder="1"/>
    <xf numFmtId="0" fontId="13" fillId="2" borderId="4" xfId="0" applyFont="1" applyFill="1" applyBorder="1" applyAlignment="1">
      <alignment vertical="center"/>
    </xf>
    <xf numFmtId="0" fontId="0" fillId="0" borderId="4" xfId="0" applyNumberFormat="1" applyBorder="1" applyAlignment="1">
      <alignment horizontal="center"/>
    </xf>
    <xf numFmtId="49" fontId="13" fillId="5" borderId="4" xfId="0" applyNumberFormat="1" applyFont="1" applyFill="1" applyBorder="1" applyAlignment="1">
      <alignment vertical="center"/>
    </xf>
    <xf numFmtId="0" fontId="29" fillId="0" borderId="2" xfId="1" applyBorder="1"/>
    <xf numFmtId="0" fontId="29" fillId="0" borderId="4" xfId="1" applyBorder="1"/>
    <xf numFmtId="0" fontId="29" fillId="0" borderId="4" xfId="1" applyNumberFormat="1" applyBorder="1"/>
    <xf numFmtId="0" fontId="22" fillId="2" borderId="4" xfId="0" applyFont="1" applyFill="1" applyBorder="1"/>
    <xf numFmtId="0" fontId="0" fillId="0" borderId="2" xfId="0" applyBorder="1"/>
    <xf numFmtId="0" fontId="0" fillId="0" borderId="4" xfId="0" applyBorder="1"/>
    <xf numFmtId="0" fontId="27" fillId="2" borderId="4" xfId="0" applyFont="1" applyFill="1" applyBorder="1" applyAlignment="1">
      <alignment horizontal="justify"/>
    </xf>
    <xf numFmtId="49" fontId="38" fillId="4" borderId="4" xfId="0" applyNumberFormat="1" applyFont="1" applyFill="1" applyBorder="1" applyAlignment="1">
      <alignment horizontal="center" vertical="center"/>
    </xf>
    <xf numFmtId="49" fontId="38" fillId="4" borderId="4" xfId="0" applyNumberFormat="1" applyFont="1" applyFill="1" applyBorder="1" applyAlignment="1">
      <alignment horizontal="center"/>
    </xf>
    <xf numFmtId="49" fontId="13" fillId="5" borderId="4" xfId="0" applyNumberFormat="1" applyFont="1" applyFill="1" applyBorder="1" applyAlignment="1">
      <alignment horizontal="center" vertical="center"/>
    </xf>
    <xf numFmtId="0" fontId="14" fillId="2" borderId="4" xfId="0" applyFont="1" applyFill="1" applyBorder="1" applyAlignment="1">
      <alignment horizontal="left"/>
    </xf>
    <xf numFmtId="49" fontId="1" fillId="2" borderId="4" xfId="0" applyNumberFormat="1" applyFont="1" applyFill="1" applyBorder="1" applyAlignment="1">
      <alignment horizontal="right"/>
    </xf>
    <xf numFmtId="0" fontId="1" fillId="2" borderId="4" xfId="0" applyFont="1" applyFill="1" applyBorder="1" applyAlignment="1">
      <alignment horizontal="right"/>
    </xf>
    <xf numFmtId="49" fontId="36" fillId="2" borderId="4" xfId="2" applyNumberFormat="1" applyFill="1" applyBorder="1" applyAlignment="1">
      <alignment horizontal="right" vertical="top" wrapText="1"/>
    </xf>
    <xf numFmtId="0" fontId="36" fillId="2" borderId="4" xfId="2" applyFill="1" applyBorder="1" applyAlignment="1">
      <alignment horizontal="right" vertical="top" wrapText="1"/>
    </xf>
    <xf numFmtId="49" fontId="36" fillId="2" borderId="4" xfId="2" applyNumberFormat="1" applyFill="1" applyBorder="1" applyAlignment="1">
      <alignment horizontal="right"/>
    </xf>
    <xf numFmtId="0" fontId="36" fillId="2" borderId="4" xfId="2" applyFill="1" applyBorder="1" applyAlignment="1">
      <alignment horizontal="right"/>
    </xf>
    <xf numFmtId="49" fontId="28" fillId="2" borderId="4" xfId="0" applyNumberFormat="1" applyFont="1" applyFill="1" applyBorder="1" applyAlignment="1">
      <alignment horizontal="left" vertical="top" wrapText="1"/>
    </xf>
    <xf numFmtId="49" fontId="28" fillId="2" borderId="4" xfId="0" applyNumberFormat="1" applyFont="1" applyFill="1" applyBorder="1" applyAlignment="1">
      <alignment horizontal="left" vertical="center" wrapText="1"/>
    </xf>
    <xf numFmtId="49" fontId="10" fillId="2" borderId="4" xfId="0" applyNumberFormat="1" applyFont="1" applyFill="1" applyBorder="1" applyAlignment="1">
      <alignment horizontal="left" vertical="top" wrapText="1"/>
    </xf>
    <xf numFmtId="0" fontId="10" fillId="2" borderId="4" xfId="0" applyFont="1" applyFill="1" applyBorder="1" applyAlignment="1">
      <alignment horizontal="left" vertical="top"/>
    </xf>
    <xf numFmtId="0" fontId="10" fillId="2" borderId="4" xfId="0" applyFont="1" applyFill="1" applyBorder="1" applyAlignment="1">
      <alignment horizontal="left" vertical="top" wrapText="1"/>
    </xf>
    <xf numFmtId="49" fontId="28" fillId="2" borderId="4" xfId="0" applyNumberFormat="1" applyFont="1" applyFill="1" applyBorder="1" applyAlignment="1">
      <alignment horizontal="justify" vertical="top" wrapText="1"/>
    </xf>
    <xf numFmtId="0" fontId="10" fillId="2" borderId="4" xfId="0" applyFont="1" applyFill="1" applyBorder="1" applyAlignment="1">
      <alignment horizontal="justify" vertical="top" wrapText="1"/>
    </xf>
    <xf numFmtId="0" fontId="18" fillId="2" borderId="4" xfId="0" applyFont="1" applyFill="1" applyBorder="1" applyAlignment="1">
      <alignment horizontal="right" vertical="top" wrapText="1"/>
    </xf>
    <xf numFmtId="0" fontId="18" fillId="2" borderId="5" xfId="0" applyFont="1" applyFill="1" applyBorder="1" applyAlignment="1">
      <alignment horizontal="right" vertical="top" wrapText="1"/>
    </xf>
    <xf numFmtId="0" fontId="0" fillId="2" borderId="4" xfId="0" applyFill="1" applyBorder="1" applyAlignment="1">
      <alignment horizontal="left" vertical="top" wrapText="1"/>
    </xf>
    <xf numFmtId="49" fontId="36" fillId="2" borderId="4" xfId="2" applyNumberFormat="1" applyFill="1" applyBorder="1" applyAlignment="1">
      <alignment horizontal="left"/>
    </xf>
    <xf numFmtId="0" fontId="36" fillId="2" borderId="4" xfId="2" applyFill="1" applyBorder="1" applyAlignment="1">
      <alignment horizontal="left"/>
    </xf>
    <xf numFmtId="0" fontId="28" fillId="2" borderId="4" xfId="0" applyFont="1" applyFill="1" applyBorder="1" applyAlignment="1">
      <alignment horizontal="left" vertical="top" wrapText="1"/>
    </xf>
    <xf numFmtId="0" fontId="0" fillId="0" borderId="4" xfId="0" applyNumberFormat="1" applyBorder="1" applyAlignment="1">
      <alignment horizontal="center"/>
    </xf>
    <xf numFmtId="49" fontId="28" fillId="2" borderId="4" xfId="1" applyNumberFormat="1" applyFont="1" applyFill="1" applyBorder="1" applyAlignment="1">
      <alignment horizontal="left" wrapText="1"/>
    </xf>
    <xf numFmtId="0" fontId="28" fillId="2" borderId="4" xfId="1" applyFont="1" applyFill="1" applyBorder="1" applyAlignment="1">
      <alignment horizontal="left" wrapText="1"/>
    </xf>
    <xf numFmtId="49" fontId="28" fillId="2" borderId="4" xfId="1" applyNumberFormat="1" applyFont="1" applyFill="1" applyBorder="1" applyAlignment="1">
      <alignment horizontal="left" vertical="top" wrapText="1"/>
    </xf>
    <xf numFmtId="0" fontId="28" fillId="2" borderId="4" xfId="1" applyFont="1" applyFill="1" applyBorder="1" applyAlignment="1">
      <alignment horizontal="left" vertical="top" wrapText="1"/>
    </xf>
    <xf numFmtId="49" fontId="32" fillId="2" borderId="4" xfId="1" applyNumberFormat="1" applyFont="1" applyFill="1" applyBorder="1" applyAlignment="1">
      <alignment horizontal="right"/>
    </xf>
    <xf numFmtId="0" fontId="32" fillId="2" borderId="4" xfId="1" applyFont="1" applyFill="1" applyBorder="1" applyAlignment="1">
      <alignment horizontal="right"/>
    </xf>
    <xf numFmtId="0" fontId="32" fillId="0" borderId="4" xfId="1" applyFont="1" applyBorder="1" applyAlignment="1">
      <alignment horizontal="right"/>
    </xf>
    <xf numFmtId="0" fontId="29" fillId="2" borderId="4" xfId="0" applyFont="1" applyFill="1" applyBorder="1" applyAlignment="1">
      <alignment horizontal="left" wrapText="1"/>
    </xf>
    <xf numFmtId="0" fontId="29" fillId="0" borderId="0" xfId="0" applyFont="1" applyAlignment="1">
      <alignment horizontal="center" wrapText="1"/>
    </xf>
    <xf numFmtId="0" fontId="31" fillId="2" borderId="4" xfId="0" applyFont="1" applyFill="1" applyBorder="1" applyAlignment="1">
      <alignment horizontal="left" wrapText="1"/>
    </xf>
    <xf numFmtId="0" fontId="10" fillId="2" borderId="4" xfId="0" applyFont="1" applyFill="1" applyBorder="1" applyAlignment="1">
      <alignment horizontal="left" wrapText="1"/>
    </xf>
    <xf numFmtId="0" fontId="1" fillId="0" borderId="4" xfId="0" applyFont="1" applyBorder="1" applyAlignment="1">
      <alignment horizontal="right"/>
    </xf>
    <xf numFmtId="49" fontId="10" fillId="2" borderId="4" xfId="0" applyNumberFormat="1" applyFont="1" applyFill="1" applyBorder="1" applyAlignment="1">
      <alignment horizontal="left"/>
    </xf>
    <xf numFmtId="0" fontId="10" fillId="2" borderId="4" xfId="0" applyFont="1" applyFill="1" applyBorder="1" applyAlignment="1">
      <alignment horizontal="left"/>
    </xf>
    <xf numFmtId="0" fontId="0" fillId="2" borderId="4" xfId="0" applyFill="1" applyBorder="1" applyAlignment="1">
      <alignment horizontal="left" wrapText="1"/>
    </xf>
    <xf numFmtId="49" fontId="22" fillId="2" borderId="4" xfId="0" applyNumberFormat="1" applyFont="1" applyFill="1" applyBorder="1" applyAlignment="1">
      <alignment horizontal="justify" vertical="top" wrapText="1"/>
    </xf>
    <xf numFmtId="0" fontId="22" fillId="2" borderId="4" xfId="0" applyFont="1" applyFill="1" applyBorder="1" applyAlignment="1">
      <alignment horizontal="justify" vertical="top" wrapText="1"/>
    </xf>
    <xf numFmtId="0" fontId="22" fillId="2" borderId="4" xfId="0" applyFont="1" applyFill="1" applyBorder="1" applyAlignment="1">
      <alignment horizontal="justify" vertical="center" wrapText="1"/>
    </xf>
    <xf numFmtId="49" fontId="9" fillId="2" borderId="4" xfId="0" applyNumberFormat="1" applyFont="1" applyFill="1" applyBorder="1" applyAlignment="1">
      <alignment horizontal="left"/>
    </xf>
    <xf numFmtId="0" fontId="9" fillId="2" borderId="4" xfId="0" applyFont="1" applyFill="1" applyBorder="1" applyAlignment="1">
      <alignment horizontal="left"/>
    </xf>
    <xf numFmtId="49" fontId="22" fillId="2" borderId="4" xfId="0" applyNumberFormat="1" applyFont="1" applyFill="1" applyBorder="1" applyAlignment="1">
      <alignment horizontal="left" vertical="center" wrapText="1"/>
    </xf>
    <xf numFmtId="0" fontId="22" fillId="2" borderId="4" xfId="0" applyFont="1" applyFill="1" applyBorder="1" applyAlignment="1">
      <alignment horizontal="left" vertical="center" wrapText="1"/>
    </xf>
    <xf numFmtId="49" fontId="22" fillId="2" borderId="4" xfId="0" applyNumberFormat="1" applyFont="1" applyFill="1" applyBorder="1" applyAlignment="1">
      <alignment horizontal="left" vertical="top" wrapText="1"/>
    </xf>
    <xf numFmtId="0" fontId="22" fillId="2" borderId="4" xfId="0" applyFont="1" applyFill="1" applyBorder="1" applyAlignment="1">
      <alignment horizontal="left" vertical="top" wrapText="1"/>
    </xf>
    <xf numFmtId="49" fontId="38" fillId="6" borderId="4" xfId="0" applyNumberFormat="1" applyFont="1" applyFill="1" applyBorder="1" applyAlignment="1">
      <alignment horizontal="center" vertical="center"/>
    </xf>
    <xf numFmtId="49" fontId="13" fillId="6" borderId="4" xfId="0" applyNumberFormat="1" applyFont="1" applyFill="1" applyBorder="1" applyAlignment="1">
      <alignment vertical="center"/>
    </xf>
  </cellXfs>
  <cellStyles count="3">
    <cellStyle name="Hipervínculo" xfId="2" builtinId="8"/>
    <cellStyle name="Normal" xfId="0" builtinId="0"/>
    <cellStyle name="Normal 2" xfId="1" xr:uid="{9DB8F894-2449-4896-BD28-BBFDA15ADA7D}"/>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660066"/>
      <rgbColor rgb="FF000090"/>
      <rgbColor rgb="FF510319"/>
      <rgbColor rgb="FFF2F2F2"/>
      <rgbColor rgb="FF0000D4"/>
      <rgbColor rgb="FFC0C0C0"/>
      <rgbColor rgb="FFD8D8D8"/>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2.png"/><Relationship Id="rId5" Type="http://schemas.openxmlformats.org/officeDocument/2006/relationships/image" Target="../media/image7.png"/><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5" Type="http://schemas.openxmlformats.org/officeDocument/2006/relationships/image" Target="../media/image2.png"/><Relationship Id="rId4" Type="http://schemas.openxmlformats.org/officeDocument/2006/relationships/image" Target="../media/image1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4"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14</xdr:col>
      <xdr:colOff>499696</xdr:colOff>
      <xdr:row>25</xdr:row>
      <xdr:rowOff>85725</xdr:rowOff>
    </xdr:to>
    <xdr:pic>
      <xdr:nvPicPr>
        <xdr:cNvPr id="3" name="Imagen 2">
          <a:extLst>
            <a:ext uri="{FF2B5EF4-FFF2-40B4-BE49-F238E27FC236}">
              <a16:creationId xmlns:a16="http://schemas.microsoft.com/office/drawing/2014/main" id="{35464356-4F27-4F49-92F2-0C455769EF80}"/>
            </a:ext>
          </a:extLst>
        </xdr:cNvPr>
        <xdr:cNvPicPr>
          <a:picLocks noChangeAspect="1"/>
        </xdr:cNvPicPr>
      </xdr:nvPicPr>
      <xdr:blipFill>
        <a:blip xmlns:r="http://schemas.openxmlformats.org/officeDocument/2006/relationships" r:embed="rId1"/>
        <a:stretch>
          <a:fillRect/>
        </a:stretch>
      </xdr:blipFill>
      <xdr:spPr>
        <a:xfrm>
          <a:off x="5276850" y="171450"/>
          <a:ext cx="2861896" cy="4619625"/>
        </a:xfrm>
        <a:prstGeom prst="rect">
          <a:avLst/>
        </a:prstGeom>
        <a:ln>
          <a:solidFill>
            <a:schemeClr val="tx2"/>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600075</xdr:colOff>
      <xdr:row>1</xdr:row>
      <xdr:rowOff>38100</xdr:rowOff>
    </xdr:from>
    <xdr:to>
      <xdr:col>11</xdr:col>
      <xdr:colOff>1200150</xdr:colOff>
      <xdr:row>6</xdr:row>
      <xdr:rowOff>58465</xdr:rowOff>
    </xdr:to>
    <xdr:pic>
      <xdr:nvPicPr>
        <xdr:cNvPr id="4" name="Imagen 3">
          <a:extLst>
            <a:ext uri="{FF2B5EF4-FFF2-40B4-BE49-F238E27FC236}">
              <a16:creationId xmlns:a16="http://schemas.microsoft.com/office/drawing/2014/main" id="{F0904AF1-7953-2F12-2B22-486DE595C3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48450" y="209550"/>
          <a:ext cx="600075" cy="9347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12</xdr:col>
      <xdr:colOff>9525</xdr:colOff>
      <xdr:row>6</xdr:row>
      <xdr:rowOff>77515</xdr:rowOff>
    </xdr:to>
    <xdr:pic>
      <xdr:nvPicPr>
        <xdr:cNvPr id="3" name="Imagen 2">
          <a:extLst>
            <a:ext uri="{FF2B5EF4-FFF2-40B4-BE49-F238E27FC236}">
              <a16:creationId xmlns:a16="http://schemas.microsoft.com/office/drawing/2014/main" id="{112F5D9B-A2D2-461D-9E5B-5E8DCCE787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67675" y="171450"/>
          <a:ext cx="600075" cy="9347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600075</xdr:colOff>
      <xdr:row>6</xdr:row>
      <xdr:rowOff>96565</xdr:rowOff>
    </xdr:to>
    <xdr:pic>
      <xdr:nvPicPr>
        <xdr:cNvPr id="3" name="Imagen 2">
          <a:extLst>
            <a:ext uri="{FF2B5EF4-FFF2-40B4-BE49-F238E27FC236}">
              <a16:creationId xmlns:a16="http://schemas.microsoft.com/office/drawing/2014/main" id="{E91698A7-825C-44A0-BFE8-4B15DA8D54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39125" y="171450"/>
          <a:ext cx="600075" cy="9347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22</xdr:row>
      <xdr:rowOff>0</xdr:rowOff>
    </xdr:from>
    <xdr:to>
      <xdr:col>2</xdr:col>
      <xdr:colOff>825500</xdr:colOff>
      <xdr:row>23</xdr:row>
      <xdr:rowOff>63500</xdr:rowOff>
    </xdr:to>
    <xdr:pic>
      <xdr:nvPicPr>
        <xdr:cNvPr id="2" name="Imagen 1">
          <a:extLst>
            <a:ext uri="{FF2B5EF4-FFF2-40B4-BE49-F238E27FC236}">
              <a16:creationId xmlns:a16="http://schemas.microsoft.com/office/drawing/2014/main" id="{85FF63CB-2AB2-486F-97C2-CD3D75426BE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90600" y="3981450"/>
          <a:ext cx="825500" cy="39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22</xdr:row>
      <xdr:rowOff>0</xdr:rowOff>
    </xdr:from>
    <xdr:to>
      <xdr:col>4</xdr:col>
      <xdr:colOff>25400</xdr:colOff>
      <xdr:row>22</xdr:row>
      <xdr:rowOff>247650</xdr:rowOff>
    </xdr:to>
    <xdr:pic>
      <xdr:nvPicPr>
        <xdr:cNvPr id="3" name="Imagen 2">
          <a:extLst>
            <a:ext uri="{FF2B5EF4-FFF2-40B4-BE49-F238E27FC236}">
              <a16:creationId xmlns:a16="http://schemas.microsoft.com/office/drawing/2014/main" id="{22D40047-7E23-4753-A17D-4F79A139830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489200" y="3981450"/>
          <a:ext cx="8382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692150</xdr:colOff>
      <xdr:row>24</xdr:row>
      <xdr:rowOff>247650</xdr:rowOff>
    </xdr:to>
    <xdr:pic>
      <xdr:nvPicPr>
        <xdr:cNvPr id="4" name="Imagen 3">
          <a:extLst>
            <a:ext uri="{FF2B5EF4-FFF2-40B4-BE49-F238E27FC236}">
              <a16:creationId xmlns:a16="http://schemas.microsoft.com/office/drawing/2014/main" id="{A307D591-B8D5-4CEC-B2C8-F39EC385B9E6}"/>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90600" y="4673600"/>
          <a:ext cx="6921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6350</xdr:colOff>
      <xdr:row>30</xdr:row>
      <xdr:rowOff>114300</xdr:rowOff>
    </xdr:from>
    <xdr:to>
      <xdr:col>2</xdr:col>
      <xdr:colOff>825500</xdr:colOff>
      <xdr:row>32</xdr:row>
      <xdr:rowOff>165100</xdr:rowOff>
    </xdr:to>
    <xdr:pic>
      <xdr:nvPicPr>
        <xdr:cNvPr id="5" name="Imagen 4">
          <a:extLst>
            <a:ext uri="{FF2B5EF4-FFF2-40B4-BE49-F238E27FC236}">
              <a16:creationId xmlns:a16="http://schemas.microsoft.com/office/drawing/2014/main" id="{12C70F32-DDAC-4FFC-99FA-145BF049C48F}"/>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96950" y="5962650"/>
          <a:ext cx="819150" cy="39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xdr:row>
      <xdr:rowOff>0</xdr:rowOff>
    </xdr:from>
    <xdr:to>
      <xdr:col>2</xdr:col>
      <xdr:colOff>692150</xdr:colOff>
      <xdr:row>35</xdr:row>
      <xdr:rowOff>50800</xdr:rowOff>
    </xdr:to>
    <xdr:pic>
      <xdr:nvPicPr>
        <xdr:cNvPr id="6" name="Imagen 5">
          <a:extLst>
            <a:ext uri="{FF2B5EF4-FFF2-40B4-BE49-F238E27FC236}">
              <a16:creationId xmlns:a16="http://schemas.microsoft.com/office/drawing/2014/main" id="{2FAC61D9-7648-432B-89CE-C99E7BF30245}"/>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90600" y="6362700"/>
          <a:ext cx="692150" cy="39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xdr:row>
      <xdr:rowOff>0</xdr:rowOff>
    </xdr:from>
    <xdr:to>
      <xdr:col>13</xdr:col>
      <xdr:colOff>9525</xdr:colOff>
      <xdr:row>6</xdr:row>
      <xdr:rowOff>77515</xdr:rowOff>
    </xdr:to>
    <xdr:pic>
      <xdr:nvPicPr>
        <xdr:cNvPr id="8" name="Imagen 7">
          <a:extLst>
            <a:ext uri="{FF2B5EF4-FFF2-40B4-BE49-F238E27FC236}">
              <a16:creationId xmlns:a16="http://schemas.microsoft.com/office/drawing/2014/main" id="{73B0B55C-55B2-4167-8467-C47F43A14AF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362950" y="171450"/>
          <a:ext cx="600075" cy="9347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279400</xdr:colOff>
      <xdr:row>22</xdr:row>
      <xdr:rowOff>177800</xdr:rowOff>
    </xdr:from>
    <xdr:to>
      <xdr:col>1</xdr:col>
      <xdr:colOff>292100</xdr:colOff>
      <xdr:row>22</xdr:row>
      <xdr:rowOff>425450</xdr:rowOff>
    </xdr:to>
    <xdr:pic>
      <xdr:nvPicPr>
        <xdr:cNvPr id="2" name="Imagen 1">
          <a:extLst>
            <a:ext uri="{FF2B5EF4-FFF2-40B4-BE49-F238E27FC236}">
              <a16:creationId xmlns:a16="http://schemas.microsoft.com/office/drawing/2014/main" id="{BAEDE52E-EAD0-4F1E-8EF2-323CC38B53D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79400" y="4191000"/>
          <a:ext cx="6286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165100</xdr:colOff>
      <xdr:row>22</xdr:row>
      <xdr:rowOff>69850</xdr:rowOff>
    </xdr:from>
    <xdr:to>
      <xdr:col>4</xdr:col>
      <xdr:colOff>501650</xdr:colOff>
      <xdr:row>23</xdr:row>
      <xdr:rowOff>38100</xdr:rowOff>
    </xdr:to>
    <xdr:pic>
      <xdr:nvPicPr>
        <xdr:cNvPr id="3" name="Imagen 2">
          <a:extLst>
            <a:ext uri="{FF2B5EF4-FFF2-40B4-BE49-F238E27FC236}">
              <a16:creationId xmlns:a16="http://schemas.microsoft.com/office/drawing/2014/main" id="{216417EF-4E55-405A-95CF-CD35B6C90968}"/>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654300" y="4083050"/>
          <a:ext cx="1149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196850</xdr:colOff>
      <xdr:row>23</xdr:row>
      <xdr:rowOff>139700</xdr:rowOff>
    </xdr:from>
    <xdr:to>
      <xdr:col>5</xdr:col>
      <xdr:colOff>495300</xdr:colOff>
      <xdr:row>25</xdr:row>
      <xdr:rowOff>25400</xdr:rowOff>
    </xdr:to>
    <xdr:pic>
      <xdr:nvPicPr>
        <xdr:cNvPr id="4" name="Imagen 3">
          <a:extLst>
            <a:ext uri="{FF2B5EF4-FFF2-40B4-BE49-F238E27FC236}">
              <a16:creationId xmlns:a16="http://schemas.microsoft.com/office/drawing/2014/main" id="{CDDFA2CE-A865-4839-A5C1-4BD9339D4219}"/>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686050" y="4584700"/>
          <a:ext cx="1809750" cy="42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774700</xdr:colOff>
      <xdr:row>23</xdr:row>
      <xdr:rowOff>196850</xdr:rowOff>
    </xdr:from>
    <xdr:to>
      <xdr:col>7</xdr:col>
      <xdr:colOff>152400</xdr:colOff>
      <xdr:row>25</xdr:row>
      <xdr:rowOff>31750</xdr:rowOff>
    </xdr:to>
    <xdr:pic>
      <xdr:nvPicPr>
        <xdr:cNvPr id="5" name="Imagen 4">
          <a:extLst>
            <a:ext uri="{FF2B5EF4-FFF2-40B4-BE49-F238E27FC236}">
              <a16:creationId xmlns:a16="http://schemas.microsoft.com/office/drawing/2014/main" id="{9B01182F-7594-4914-8190-F41CE4D1D59B}"/>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75200" y="4641850"/>
          <a:ext cx="1041400" cy="374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xdr:row>
      <xdr:rowOff>0</xdr:rowOff>
    </xdr:from>
    <xdr:to>
      <xdr:col>13</xdr:col>
      <xdr:colOff>9525</xdr:colOff>
      <xdr:row>6</xdr:row>
      <xdr:rowOff>77515</xdr:rowOff>
    </xdr:to>
    <xdr:pic>
      <xdr:nvPicPr>
        <xdr:cNvPr id="7" name="Imagen 6">
          <a:extLst>
            <a:ext uri="{FF2B5EF4-FFF2-40B4-BE49-F238E27FC236}">
              <a16:creationId xmlns:a16="http://schemas.microsoft.com/office/drawing/2014/main" id="{54EFE582-B37A-4660-AF47-5C2FEE7D23E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362950" y="171450"/>
          <a:ext cx="600075" cy="9347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13</xdr:col>
      <xdr:colOff>9525</xdr:colOff>
      <xdr:row>6</xdr:row>
      <xdr:rowOff>77515</xdr:rowOff>
    </xdr:to>
    <xdr:pic>
      <xdr:nvPicPr>
        <xdr:cNvPr id="3" name="Imagen 2">
          <a:extLst>
            <a:ext uri="{FF2B5EF4-FFF2-40B4-BE49-F238E27FC236}">
              <a16:creationId xmlns:a16="http://schemas.microsoft.com/office/drawing/2014/main" id="{753962C5-7F24-4763-8833-DDEF2D7BEC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62950" y="171450"/>
          <a:ext cx="600075" cy="9347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19</xdr:row>
      <xdr:rowOff>0</xdr:rowOff>
    </xdr:from>
    <xdr:to>
      <xdr:col>7</xdr:col>
      <xdr:colOff>603250</xdr:colOff>
      <xdr:row>20</xdr:row>
      <xdr:rowOff>82550</xdr:rowOff>
    </xdr:to>
    <xdr:pic>
      <xdr:nvPicPr>
        <xdr:cNvPr id="2" name="Imagen 1">
          <a:extLst>
            <a:ext uri="{FF2B5EF4-FFF2-40B4-BE49-F238E27FC236}">
              <a16:creationId xmlns:a16="http://schemas.microsoft.com/office/drawing/2014/main" id="{EF39A463-E78D-48A6-BC58-290EC62ABFC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552700" y="3352800"/>
          <a:ext cx="30353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88900</xdr:colOff>
      <xdr:row>25</xdr:row>
      <xdr:rowOff>82550</xdr:rowOff>
    </xdr:to>
    <xdr:pic>
      <xdr:nvPicPr>
        <xdr:cNvPr id="3" name="Imagen 2">
          <a:extLst>
            <a:ext uri="{FF2B5EF4-FFF2-40B4-BE49-F238E27FC236}">
              <a16:creationId xmlns:a16="http://schemas.microsoft.com/office/drawing/2014/main" id="{0F37489F-8E95-4C16-8991-E513077CF0E8}"/>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552700" y="4178300"/>
          <a:ext cx="889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463550</xdr:colOff>
      <xdr:row>24</xdr:row>
      <xdr:rowOff>19050</xdr:rowOff>
    </xdr:from>
    <xdr:to>
      <xdr:col>4</xdr:col>
      <xdr:colOff>552450</xdr:colOff>
      <xdr:row>25</xdr:row>
      <xdr:rowOff>101600</xdr:rowOff>
    </xdr:to>
    <xdr:pic>
      <xdr:nvPicPr>
        <xdr:cNvPr id="4" name="Imagen 3">
          <a:extLst>
            <a:ext uri="{FF2B5EF4-FFF2-40B4-BE49-F238E27FC236}">
              <a16:creationId xmlns:a16="http://schemas.microsoft.com/office/drawing/2014/main" id="{94EA3A56-1B61-4171-B28A-08D7E4506CB9}"/>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16250" y="4197350"/>
          <a:ext cx="889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xdr:row>
      <xdr:rowOff>0</xdr:rowOff>
    </xdr:from>
    <xdr:to>
      <xdr:col>12</xdr:col>
      <xdr:colOff>600075</xdr:colOff>
      <xdr:row>6</xdr:row>
      <xdr:rowOff>96565</xdr:rowOff>
    </xdr:to>
    <xdr:pic>
      <xdr:nvPicPr>
        <xdr:cNvPr id="6" name="Imagen 5">
          <a:extLst>
            <a:ext uri="{FF2B5EF4-FFF2-40B4-BE49-F238E27FC236}">
              <a16:creationId xmlns:a16="http://schemas.microsoft.com/office/drawing/2014/main" id="{DF5FF65D-9972-4F52-B161-91F608920F3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239125" y="171450"/>
          <a:ext cx="600075" cy="9347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18</xdr:row>
      <xdr:rowOff>0</xdr:rowOff>
    </xdr:from>
    <xdr:to>
      <xdr:col>7</xdr:col>
      <xdr:colOff>19050</xdr:colOff>
      <xdr:row>19</xdr:row>
      <xdr:rowOff>127000</xdr:rowOff>
    </xdr:to>
    <xdr:pic>
      <xdr:nvPicPr>
        <xdr:cNvPr id="10" name="Imagen 9">
          <a:extLst>
            <a:ext uri="{FF2B5EF4-FFF2-40B4-BE49-F238E27FC236}">
              <a16:creationId xmlns:a16="http://schemas.microsoft.com/office/drawing/2014/main" id="{9BDAC65A-5050-495C-B7C8-71621B68CC7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6500" y="3073400"/>
          <a:ext cx="30353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704850</xdr:colOff>
      <xdr:row>1</xdr:row>
      <xdr:rowOff>114300</xdr:rowOff>
    </xdr:from>
    <xdr:to>
      <xdr:col>12</xdr:col>
      <xdr:colOff>152400</xdr:colOff>
      <xdr:row>7</xdr:row>
      <xdr:rowOff>1315</xdr:rowOff>
    </xdr:to>
    <xdr:pic>
      <xdr:nvPicPr>
        <xdr:cNvPr id="3" name="Imagen 2">
          <a:extLst>
            <a:ext uri="{FF2B5EF4-FFF2-40B4-BE49-F238E27FC236}">
              <a16:creationId xmlns:a16="http://schemas.microsoft.com/office/drawing/2014/main" id="{71D11F61-8593-4A1C-AD06-730550DCB3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91350" y="276225"/>
          <a:ext cx="600075" cy="934765"/>
        </a:xfrm>
        <a:prstGeom prst="rect">
          <a:avLst/>
        </a:prstGeom>
      </xdr:spPr>
    </xdr:pic>
    <xdr:clientData/>
  </xdr:twoCellAnchor>
</xdr:wsDr>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8"/>
  <sheetViews>
    <sheetView showGridLines="0" tabSelected="1" workbookViewId="0"/>
  </sheetViews>
  <sheetFormatPr baseColWidth="10" defaultColWidth="8.85546875" defaultRowHeight="12.75" customHeight="1" x14ac:dyDescent="0.2"/>
  <cols>
    <col min="1" max="2" width="4.42578125" style="1" customWidth="1"/>
    <col min="3" max="3" width="1.42578125" style="1" customWidth="1"/>
    <col min="4" max="4" width="14.5703125" style="1" customWidth="1"/>
    <col min="5" max="5" width="15.42578125" style="1" customWidth="1"/>
    <col min="6" max="9" width="8.85546875" style="1" customWidth="1"/>
    <col min="10" max="10" width="3.42578125" style="1" customWidth="1"/>
    <col min="11" max="12" width="8.85546875" style="1" customWidth="1"/>
    <col min="13" max="14" width="8.85546875" style="130" customWidth="1"/>
    <col min="15" max="16384" width="8.85546875" style="1"/>
  </cols>
  <sheetData>
    <row r="1" spans="1:13" ht="13.7" customHeight="1" x14ac:dyDescent="0.2">
      <c r="A1" s="2"/>
      <c r="B1" s="3"/>
      <c r="C1" s="3"/>
      <c r="D1" s="3"/>
      <c r="E1" s="3"/>
      <c r="F1" s="3"/>
      <c r="G1" s="3"/>
      <c r="H1" s="3"/>
      <c r="I1" s="3"/>
      <c r="J1" s="3"/>
      <c r="K1" s="3"/>
      <c r="L1" s="3"/>
      <c r="M1" s="3"/>
    </row>
    <row r="2" spans="1:13" ht="13.7" customHeight="1" x14ac:dyDescent="0.2">
      <c r="A2" s="4"/>
      <c r="B2" s="5"/>
      <c r="C2" s="5"/>
      <c r="D2" s="5"/>
      <c r="E2" s="5"/>
      <c r="F2" s="5"/>
      <c r="G2" s="5"/>
      <c r="H2" s="5"/>
      <c r="I2" s="6" t="s">
        <v>1</v>
      </c>
      <c r="J2" s="7"/>
      <c r="K2" s="7"/>
      <c r="L2" s="7"/>
      <c r="M2" s="5"/>
    </row>
    <row r="3" spans="1:13" ht="13.7" customHeight="1" x14ac:dyDescent="0.2">
      <c r="A3" s="4"/>
      <c r="B3" s="5"/>
      <c r="C3" s="5"/>
      <c r="D3" s="5"/>
      <c r="E3" s="5"/>
      <c r="F3" s="5"/>
      <c r="G3" s="5"/>
      <c r="H3" s="5"/>
      <c r="I3" s="5"/>
      <c r="J3" s="5"/>
      <c r="K3" s="5"/>
      <c r="L3" s="5"/>
      <c r="M3" s="5"/>
    </row>
    <row r="4" spans="1:13" ht="20.25" customHeight="1" x14ac:dyDescent="0.3">
      <c r="A4" s="4"/>
      <c r="B4" s="142" t="s">
        <v>0</v>
      </c>
      <c r="C4" s="142"/>
      <c r="D4" s="142"/>
      <c r="E4" s="142"/>
      <c r="F4" s="144"/>
      <c r="G4" s="144"/>
      <c r="H4" s="144"/>
      <c r="I4" s="144"/>
      <c r="J4" s="8"/>
      <c r="K4" s="8"/>
      <c r="L4" s="8"/>
      <c r="M4" s="5"/>
    </row>
    <row r="5" spans="1:13" ht="13.7" customHeight="1" x14ac:dyDescent="0.2">
      <c r="A5" s="4"/>
      <c r="B5" s="9"/>
      <c r="C5" s="10"/>
      <c r="D5" s="11"/>
      <c r="E5" s="11"/>
      <c r="F5" s="9"/>
      <c r="G5" s="9"/>
      <c r="H5" s="5"/>
      <c r="I5" s="5"/>
      <c r="J5" s="5"/>
      <c r="K5" s="5"/>
      <c r="L5" s="5"/>
      <c r="M5" s="5"/>
    </row>
    <row r="6" spans="1:13" ht="18.600000000000001" customHeight="1" x14ac:dyDescent="0.25">
      <c r="A6" s="4"/>
      <c r="B6" s="143" t="s">
        <v>2</v>
      </c>
      <c r="C6" s="143"/>
      <c r="D6" s="143"/>
      <c r="E6" s="143"/>
      <c r="F6" s="143"/>
      <c r="G6" s="143"/>
      <c r="H6" s="143"/>
      <c r="I6" s="143"/>
      <c r="J6" s="5"/>
      <c r="K6" s="5"/>
      <c r="L6" s="5"/>
      <c r="M6" s="5"/>
    </row>
    <row r="7" spans="1:13" ht="18.600000000000001" customHeight="1" x14ac:dyDescent="0.35">
      <c r="A7" s="4"/>
      <c r="B7" s="12"/>
      <c r="C7" s="12"/>
      <c r="D7" s="13"/>
      <c r="E7" s="13"/>
      <c r="F7" s="12"/>
      <c r="G7" s="12"/>
      <c r="H7" s="12"/>
      <c r="I7" s="12"/>
      <c r="J7" s="5"/>
      <c r="K7" s="5"/>
      <c r="L7" s="5"/>
      <c r="M7" s="5"/>
    </row>
    <row r="8" spans="1:13" ht="15" customHeight="1" x14ac:dyDescent="0.25">
      <c r="A8" s="4"/>
      <c r="B8" s="14">
        <v>1</v>
      </c>
      <c r="C8" s="15" t="s">
        <v>3</v>
      </c>
      <c r="D8" s="121" t="s">
        <v>88</v>
      </c>
      <c r="E8" s="122" t="s">
        <v>95</v>
      </c>
      <c r="F8" s="16"/>
      <c r="G8" s="16"/>
      <c r="H8" s="16"/>
      <c r="I8" s="16"/>
      <c r="J8" s="16"/>
      <c r="K8" s="16"/>
      <c r="L8" s="16"/>
      <c r="M8" s="129"/>
    </row>
    <row r="9" spans="1:13" ht="15" customHeight="1" x14ac:dyDescent="0.25">
      <c r="A9" s="4"/>
      <c r="B9" s="17">
        <f t="shared" ref="B9:B14" si="0">B8+1</f>
        <v>2</v>
      </c>
      <c r="C9" s="18" t="s">
        <v>4</v>
      </c>
      <c r="D9" s="121" t="s">
        <v>89</v>
      </c>
      <c r="E9" s="121" t="s">
        <v>96</v>
      </c>
      <c r="F9" s="16"/>
      <c r="G9" s="16"/>
      <c r="H9" s="16"/>
      <c r="I9" s="16"/>
      <c r="J9" s="16"/>
      <c r="K9" s="16"/>
      <c r="L9" s="16"/>
      <c r="M9" s="129"/>
    </row>
    <row r="10" spans="1:13" ht="15" customHeight="1" x14ac:dyDescent="0.25">
      <c r="A10" s="4"/>
      <c r="B10" s="17">
        <f t="shared" si="0"/>
        <v>3</v>
      </c>
      <c r="C10" s="18" t="s">
        <v>5</v>
      </c>
      <c r="D10" s="121" t="s">
        <v>90</v>
      </c>
      <c r="E10" s="121" t="s">
        <v>97</v>
      </c>
      <c r="F10" s="16"/>
      <c r="G10" s="16"/>
      <c r="H10" s="16"/>
      <c r="I10" s="16"/>
      <c r="J10" s="16"/>
      <c r="K10" s="16"/>
      <c r="L10" s="16"/>
      <c r="M10" s="129"/>
    </row>
    <row r="11" spans="1:13" ht="15" customHeight="1" x14ac:dyDescent="0.25">
      <c r="A11" s="4"/>
      <c r="B11" s="17">
        <f t="shared" si="0"/>
        <v>4</v>
      </c>
      <c r="C11" s="18" t="s">
        <v>6</v>
      </c>
      <c r="D11" s="121" t="s">
        <v>91</v>
      </c>
      <c r="E11" s="121" t="s">
        <v>87</v>
      </c>
      <c r="F11" s="16"/>
      <c r="G11" s="16"/>
      <c r="H11" s="16"/>
      <c r="I11" s="16"/>
      <c r="J11" s="16"/>
      <c r="K11" s="16"/>
      <c r="L11" s="16"/>
      <c r="M11" s="129"/>
    </row>
    <row r="12" spans="1:13" ht="15" customHeight="1" x14ac:dyDescent="0.25">
      <c r="A12" s="4"/>
      <c r="B12" s="17">
        <f t="shared" si="0"/>
        <v>5</v>
      </c>
      <c r="C12" s="18" t="s">
        <v>7</v>
      </c>
      <c r="D12" s="121" t="s">
        <v>92</v>
      </c>
      <c r="E12" s="121" t="s">
        <v>98</v>
      </c>
      <c r="F12" s="16"/>
      <c r="G12" s="16"/>
      <c r="H12" s="16"/>
      <c r="I12" s="16"/>
      <c r="J12" s="16"/>
      <c r="K12" s="16"/>
      <c r="L12" s="16"/>
      <c r="M12" s="129"/>
    </row>
    <row r="13" spans="1:13" ht="15" customHeight="1" x14ac:dyDescent="0.25">
      <c r="A13" s="4"/>
      <c r="B13" s="17">
        <f t="shared" si="0"/>
        <v>6</v>
      </c>
      <c r="C13" s="18" t="s">
        <v>7</v>
      </c>
      <c r="D13" s="121" t="s">
        <v>93</v>
      </c>
      <c r="E13" s="121" t="s">
        <v>99</v>
      </c>
      <c r="F13" s="16"/>
      <c r="G13" s="16"/>
      <c r="H13" s="16"/>
      <c r="I13" s="16"/>
      <c r="J13" s="16"/>
      <c r="K13" s="16"/>
      <c r="L13" s="16"/>
      <c r="M13" s="129"/>
    </row>
    <row r="14" spans="1:13" ht="15" customHeight="1" x14ac:dyDescent="0.25">
      <c r="A14" s="4"/>
      <c r="B14" s="17">
        <f t="shared" si="0"/>
        <v>7</v>
      </c>
      <c r="C14" s="18" t="s">
        <v>7</v>
      </c>
      <c r="D14" s="121" t="s">
        <v>94</v>
      </c>
      <c r="E14" s="121" t="s">
        <v>100</v>
      </c>
      <c r="F14" s="16"/>
      <c r="G14" s="16"/>
      <c r="H14" s="16"/>
      <c r="I14" s="16"/>
      <c r="J14" s="16"/>
      <c r="K14" s="16"/>
      <c r="L14" s="16"/>
      <c r="M14" s="129"/>
    </row>
    <row r="15" spans="1:13" ht="15" customHeight="1" x14ac:dyDescent="0.25">
      <c r="A15" s="4"/>
      <c r="B15" s="20"/>
      <c r="C15" s="18"/>
      <c r="D15" s="19"/>
      <c r="E15" s="19"/>
      <c r="F15" s="16"/>
      <c r="G15" s="16"/>
      <c r="H15" s="16"/>
      <c r="I15" s="16"/>
      <c r="J15" s="16"/>
      <c r="K15" s="16"/>
      <c r="L15" s="16"/>
      <c r="M15" s="129"/>
    </row>
    <row r="16" spans="1:13" ht="15" customHeight="1" x14ac:dyDescent="0.25">
      <c r="A16" s="4"/>
      <c r="B16" s="21"/>
      <c r="C16" s="18"/>
      <c r="D16" s="19"/>
      <c r="E16" s="19"/>
      <c r="F16" s="16"/>
      <c r="G16" s="16"/>
      <c r="H16" s="16"/>
      <c r="I16" s="16"/>
      <c r="J16" s="16"/>
      <c r="K16" s="16"/>
      <c r="L16" s="16"/>
      <c r="M16" s="129"/>
    </row>
    <row r="17" spans="1:13" ht="17.45" customHeight="1" x14ac:dyDescent="0.25">
      <c r="A17" s="4"/>
      <c r="B17" s="143" t="s">
        <v>8</v>
      </c>
      <c r="C17" s="143"/>
      <c r="D17" s="143"/>
      <c r="E17" s="143"/>
      <c r="F17" s="144" t="s">
        <v>9</v>
      </c>
      <c r="G17" s="144"/>
      <c r="H17" s="144"/>
      <c r="I17" s="144"/>
      <c r="J17" s="5"/>
      <c r="K17" s="5"/>
      <c r="L17" s="5"/>
      <c r="M17" s="5"/>
    </row>
    <row r="18" spans="1:13" ht="13.7" customHeight="1" x14ac:dyDescent="0.2">
      <c r="A18" s="4"/>
      <c r="B18" s="5"/>
      <c r="C18" s="22"/>
      <c r="D18" s="5"/>
      <c r="E18" s="5"/>
      <c r="F18" s="5"/>
      <c r="G18" s="5"/>
      <c r="H18" s="5"/>
      <c r="I18" s="5"/>
      <c r="J18" s="5"/>
      <c r="K18" s="5"/>
      <c r="L18" s="5"/>
      <c r="M18" s="5"/>
    </row>
    <row r="19" spans="1:13" ht="13.7" customHeight="1" x14ac:dyDescent="0.2">
      <c r="A19" s="4"/>
      <c r="B19" s="5"/>
      <c r="C19" s="22"/>
      <c r="D19" s="5"/>
      <c r="E19" s="5"/>
      <c r="F19" s="5"/>
      <c r="G19" s="5"/>
      <c r="H19" s="5"/>
      <c r="I19" s="5"/>
      <c r="J19" s="5"/>
      <c r="K19" s="5"/>
      <c r="L19" s="5"/>
      <c r="M19" s="5"/>
    </row>
    <row r="20" spans="1:13" ht="13.7" customHeight="1" x14ac:dyDescent="0.2">
      <c r="A20" s="4"/>
      <c r="B20" s="5"/>
      <c r="C20" s="22"/>
      <c r="D20" s="5"/>
      <c r="E20" s="5"/>
      <c r="F20" s="5"/>
      <c r="G20" s="5"/>
      <c r="H20" s="5"/>
      <c r="I20" s="5"/>
      <c r="J20" s="5"/>
      <c r="K20" s="5"/>
      <c r="L20" s="5"/>
      <c r="M20" s="5"/>
    </row>
    <row r="21" spans="1:13" ht="13.7" customHeight="1" x14ac:dyDescent="0.2">
      <c r="A21" s="4"/>
      <c r="B21" s="5"/>
      <c r="C21" s="22"/>
      <c r="D21" s="5"/>
      <c r="E21" s="5"/>
      <c r="F21" s="5"/>
      <c r="G21" s="5"/>
      <c r="H21" s="5"/>
      <c r="I21" s="5"/>
      <c r="J21" s="5"/>
      <c r="K21" s="5"/>
      <c r="L21" s="5"/>
      <c r="M21" s="5"/>
    </row>
    <row r="22" spans="1:13" ht="13.7" customHeight="1" x14ac:dyDescent="0.2">
      <c r="A22" s="4"/>
      <c r="B22" s="5"/>
      <c r="C22" s="22"/>
      <c r="D22" s="5"/>
      <c r="E22" s="5"/>
      <c r="F22" s="5"/>
      <c r="G22" s="5"/>
      <c r="H22" s="5"/>
      <c r="I22" s="5"/>
      <c r="J22" s="5"/>
      <c r="K22" s="5"/>
      <c r="L22" s="5"/>
      <c r="M22" s="5"/>
    </row>
    <row r="23" spans="1:13" ht="13.7" customHeight="1" x14ac:dyDescent="0.2">
      <c r="A23" s="4"/>
      <c r="B23" s="5"/>
      <c r="C23" s="22"/>
      <c r="D23" s="5"/>
      <c r="E23" s="5"/>
      <c r="F23" s="5"/>
      <c r="G23" s="5"/>
      <c r="H23" s="5"/>
      <c r="I23" s="5"/>
      <c r="J23" s="5"/>
      <c r="K23" s="5"/>
      <c r="L23" s="5"/>
      <c r="M23" s="5"/>
    </row>
    <row r="24" spans="1:13" ht="13.7" customHeight="1" x14ac:dyDescent="0.2">
      <c r="A24" s="4"/>
      <c r="B24" s="5"/>
      <c r="C24" s="22"/>
      <c r="D24" s="5"/>
      <c r="E24" s="5"/>
      <c r="F24" s="5"/>
      <c r="G24" s="5"/>
      <c r="H24" s="5"/>
      <c r="I24" s="5"/>
      <c r="J24" s="5"/>
      <c r="K24" s="5"/>
      <c r="L24" s="5"/>
      <c r="M24" s="5"/>
    </row>
    <row r="25" spans="1:13" ht="13.7" customHeight="1" x14ac:dyDescent="0.2">
      <c r="A25" s="4"/>
      <c r="B25" s="5"/>
      <c r="C25" s="22"/>
      <c r="D25" s="5"/>
      <c r="E25" s="5"/>
      <c r="F25" s="5"/>
      <c r="G25" s="5"/>
      <c r="H25" s="5"/>
      <c r="I25" s="5"/>
      <c r="J25" s="5"/>
      <c r="K25" s="5"/>
      <c r="L25" s="5"/>
      <c r="M25" s="5"/>
    </row>
    <row r="26" spans="1:13" ht="13.7" customHeight="1" x14ac:dyDescent="0.2">
      <c r="A26" s="4"/>
      <c r="B26" s="5"/>
      <c r="C26" s="22"/>
      <c r="D26" s="5"/>
      <c r="E26" s="5"/>
      <c r="F26" s="5"/>
      <c r="G26" s="5"/>
      <c r="H26" s="5"/>
      <c r="I26" s="5"/>
      <c r="J26" s="5"/>
      <c r="K26" s="5"/>
      <c r="L26" s="5"/>
      <c r="M26" s="5"/>
    </row>
    <row r="27" spans="1:13" s="130" customFormat="1" ht="13.7" customHeight="1" x14ac:dyDescent="0.2">
      <c r="A27" s="4"/>
      <c r="B27" s="5"/>
      <c r="C27" s="22"/>
      <c r="D27" s="5"/>
      <c r="E27" s="5"/>
      <c r="F27" s="5"/>
      <c r="G27" s="5"/>
      <c r="H27" s="5"/>
      <c r="I27" s="5"/>
      <c r="J27" s="5"/>
      <c r="K27" s="5"/>
      <c r="L27" s="5"/>
      <c r="M27" s="5"/>
    </row>
    <row r="28" spans="1:13" s="130" customFormat="1" ht="12.75" customHeight="1" x14ac:dyDescent="0.2"/>
  </sheetData>
  <mergeCells count="5">
    <mergeCell ref="B4:E4"/>
    <mergeCell ref="B6:I6"/>
    <mergeCell ref="F17:I17"/>
    <mergeCell ref="B17:E17"/>
    <mergeCell ref="F4:I4"/>
  </mergeCells>
  <hyperlinks>
    <hyperlink ref="D8" location="Ejercicios!B8" display="Ejercicio 15.1" xr:uid="{00000000-0004-0000-0100-000000000000}"/>
    <hyperlink ref="E8" location="Rta_15.1!A1" display="Respuesta 15.1" xr:uid="{00000000-0004-0000-0100-000001000000}"/>
    <hyperlink ref="D9" location="Ejercicios!B23" display="Ejercicio 15.2" xr:uid="{00000000-0004-0000-0100-000002000000}"/>
    <hyperlink ref="E9" location="Rta_15.2!A1" display="Respuesta 15.2" xr:uid="{00000000-0004-0000-0100-000003000000}"/>
    <hyperlink ref="D10" location="Ejercicios!B29" display="Ejercicio 15.3" xr:uid="{00000000-0004-0000-0100-000004000000}"/>
    <hyperlink ref="D11" location="Ejercicios!B37" display="Ejercicio 15.4" xr:uid="{00000000-0004-0000-0100-000006000000}"/>
    <hyperlink ref="D12" location="Ejercicios!B44" display="Ejercicio 15.5" xr:uid="{00000000-0004-0000-0100-000007000000}"/>
    <hyperlink ref="E12" location="Rta_15.5!A1" display="Respuesta 15.5" xr:uid="{00000000-0004-0000-0100-000008000000}"/>
    <hyperlink ref="E13" location="Rta_15.6!A1" display="Respuesta 15.6" xr:uid="{00000000-0004-0000-0100-00000A000000}"/>
    <hyperlink ref="D14" location="Ejercicios!B56" display="Ejercicio 15.7" xr:uid="{00000000-0004-0000-0100-00000B000000}"/>
    <hyperlink ref="E14" location="Rta_15.7!A1" display="Respuesta 15.7" xr:uid="{00000000-0004-0000-0100-00000C000000}"/>
    <hyperlink ref="E10:E11" location="'Ejercicios'!R1C1" display="Ejercicio 15.4" xr:uid="{E09419E5-7768-4274-93D5-585188355FB6}"/>
    <hyperlink ref="D13" location="Ejercicios!B50" display="Ejercicio 15.6" xr:uid="{00000000-0004-0000-0100-000009000000}"/>
    <hyperlink ref="E10" location="Rta_15.3!A1" display="Respuesta 15.3" xr:uid="{41183E0A-BB5E-4272-9824-051A3B2C3DFB}"/>
    <hyperlink ref="E11" location="Rta_15.4!A1" display="Respuesta 15.4" xr:uid="{058B3268-C06D-488D-B0F4-B03D612EFE4D}"/>
  </hyperlinks>
  <pageMargins left="0.75" right="0.75" top="1" bottom="1" header="0.5" footer="0.5"/>
  <pageSetup scale="80" orientation="portrait"/>
  <headerFooter>
    <oddFooter>&amp;R&amp;"Arial,Regular"&amp;10&amp;K000000Índice</oddFooter>
  </headerFooter>
  <ignoredErrors>
    <ignoredError sqref="C9:C14" numberStoredAsText="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32"/>
  <sheetViews>
    <sheetView showGridLines="0" workbookViewId="0">
      <selection activeCell="K4" sqref="K4"/>
    </sheetView>
  </sheetViews>
  <sheetFormatPr baseColWidth="10" defaultColWidth="10.85546875" defaultRowHeight="12.75" customHeight="1" x14ac:dyDescent="0.2"/>
  <cols>
    <col min="1" max="1" width="9.140625" style="1" customWidth="1"/>
    <col min="2" max="2" width="4.42578125" style="1" customWidth="1"/>
    <col min="3" max="3" width="9.42578125" style="1" customWidth="1"/>
    <col min="4" max="4" width="10.5703125" style="1" customWidth="1"/>
    <col min="5" max="5" width="18" style="1" customWidth="1"/>
    <col min="6" max="6" width="4.85546875" style="1" customWidth="1"/>
    <col min="7" max="7" width="12.42578125" style="1" customWidth="1"/>
    <col min="8" max="8" width="14.42578125" style="1" customWidth="1"/>
    <col min="9" max="9" width="10.42578125" style="1" customWidth="1"/>
    <col min="10" max="10" width="3.42578125" style="1" customWidth="1"/>
    <col min="11" max="11" width="15" style="130" customWidth="1"/>
    <col min="12" max="12" width="10.85546875" style="130" customWidth="1"/>
    <col min="13" max="16384" width="10.85546875" style="1"/>
  </cols>
  <sheetData>
    <row r="1" spans="1:11" ht="13.7" customHeight="1" x14ac:dyDescent="0.2">
      <c r="A1" s="2"/>
      <c r="B1" s="3"/>
      <c r="C1" s="3"/>
      <c r="D1" s="3"/>
      <c r="E1" s="3"/>
      <c r="F1" s="3"/>
      <c r="G1" s="3"/>
      <c r="H1" s="3"/>
      <c r="I1" s="3"/>
      <c r="J1" s="3"/>
      <c r="K1" s="57"/>
    </row>
    <row r="2" spans="1:11" ht="13.7" customHeight="1" x14ac:dyDescent="0.2">
      <c r="A2" s="4"/>
      <c r="B2" s="7"/>
      <c r="C2" s="7"/>
      <c r="D2" s="7"/>
      <c r="E2" s="7"/>
      <c r="F2" s="7"/>
      <c r="G2" s="7"/>
      <c r="H2" s="7"/>
      <c r="I2" s="7"/>
      <c r="J2" s="7"/>
      <c r="K2" s="6" t="s">
        <v>1</v>
      </c>
    </row>
    <row r="3" spans="1:11" ht="13.7" customHeight="1" x14ac:dyDescent="0.2">
      <c r="A3" s="4"/>
      <c r="B3" s="5"/>
      <c r="C3" s="5"/>
      <c r="D3" s="5"/>
      <c r="E3" s="5"/>
      <c r="F3" s="5"/>
      <c r="G3" s="5"/>
      <c r="H3" s="5"/>
      <c r="I3" s="5"/>
      <c r="J3" s="5"/>
      <c r="K3" s="50"/>
    </row>
    <row r="4" spans="1:11" ht="13.7" customHeight="1" x14ac:dyDescent="0.2">
      <c r="A4" s="4"/>
      <c r="B4" s="162" t="s">
        <v>109</v>
      </c>
      <c r="C4" s="163"/>
      <c r="D4" s="163"/>
      <c r="E4" s="5"/>
      <c r="F4" s="5"/>
      <c r="G4" s="5"/>
      <c r="H4" s="5"/>
      <c r="I4" s="5"/>
      <c r="J4" s="36"/>
      <c r="K4" s="124" t="s">
        <v>101</v>
      </c>
    </row>
    <row r="5" spans="1:11" ht="13.7" customHeight="1" x14ac:dyDescent="0.2">
      <c r="A5" s="4"/>
      <c r="B5" s="5"/>
      <c r="C5" s="5"/>
      <c r="D5" s="5"/>
      <c r="E5" s="5"/>
      <c r="F5" s="5"/>
      <c r="G5" s="5"/>
      <c r="H5" s="5"/>
      <c r="I5" s="5"/>
      <c r="J5" s="5"/>
      <c r="K5" s="5"/>
    </row>
    <row r="6" spans="1:11" ht="18.75" customHeight="1" x14ac:dyDescent="0.2">
      <c r="A6" s="4"/>
      <c r="B6" s="142" t="s">
        <v>18</v>
      </c>
      <c r="C6" s="142"/>
      <c r="D6" s="142"/>
      <c r="E6" s="142"/>
      <c r="F6" s="142"/>
      <c r="G6" s="142"/>
      <c r="H6" s="142"/>
      <c r="I6" s="142"/>
      <c r="J6" s="142"/>
      <c r="K6" s="142"/>
    </row>
    <row r="7" spans="1:11" ht="13.7" customHeight="1" x14ac:dyDescent="0.2">
      <c r="A7" s="4"/>
      <c r="B7" s="5"/>
      <c r="C7" s="5"/>
      <c r="D7" s="5"/>
      <c r="E7" s="5"/>
      <c r="F7" s="5"/>
      <c r="G7" s="64"/>
      <c r="H7" s="64"/>
      <c r="I7" s="5"/>
      <c r="J7" s="5"/>
      <c r="K7" s="5"/>
    </row>
    <row r="8" spans="1:11" ht="15" customHeight="1" x14ac:dyDescent="0.25">
      <c r="A8" s="4"/>
      <c r="B8" s="184" t="s">
        <v>81</v>
      </c>
      <c r="C8" s="185"/>
      <c r="D8" s="185"/>
      <c r="E8" s="5"/>
      <c r="F8" s="5"/>
      <c r="G8" s="64"/>
      <c r="H8" s="64"/>
      <c r="I8" s="5"/>
      <c r="J8" s="5"/>
      <c r="K8" s="5"/>
    </row>
    <row r="9" spans="1:11" ht="13.7" customHeight="1" x14ac:dyDescent="0.2">
      <c r="A9" s="4"/>
      <c r="B9" s="119" t="s">
        <v>82</v>
      </c>
      <c r="C9" s="5"/>
      <c r="E9" s="5"/>
      <c r="F9" s="5"/>
      <c r="G9" s="64"/>
      <c r="H9" s="64"/>
      <c r="I9" s="5"/>
      <c r="J9" s="5"/>
      <c r="K9" s="5"/>
    </row>
    <row r="10" spans="1:11" ht="13.5" customHeight="1" x14ac:dyDescent="0.2">
      <c r="A10" s="4"/>
      <c r="C10" s="118"/>
      <c r="D10" s="5"/>
      <c r="E10" s="118"/>
      <c r="F10" s="118"/>
      <c r="G10" s="118"/>
      <c r="H10" s="118"/>
      <c r="I10" s="118"/>
      <c r="J10" s="118"/>
      <c r="K10" s="118"/>
    </row>
    <row r="11" spans="1:11" ht="13.5" customHeight="1" x14ac:dyDescent="0.2">
      <c r="A11" s="4"/>
      <c r="B11" s="69" t="s">
        <v>19</v>
      </c>
      <c r="C11" s="68"/>
      <c r="D11" s="68"/>
      <c r="E11" s="68"/>
      <c r="F11" s="68"/>
      <c r="G11" s="68"/>
      <c r="H11" s="68"/>
      <c r="I11" s="68"/>
      <c r="J11" s="68"/>
      <c r="K11" s="68"/>
    </row>
    <row r="12" spans="1:11" ht="13.5" customHeight="1" x14ac:dyDescent="0.25">
      <c r="A12" s="4"/>
      <c r="B12" s="65"/>
      <c r="C12" s="65"/>
      <c r="D12" s="65"/>
      <c r="E12" s="65"/>
      <c r="F12" s="65"/>
      <c r="G12" s="70"/>
      <c r="H12" s="71"/>
      <c r="I12" s="71"/>
      <c r="J12" s="71"/>
      <c r="K12" s="71"/>
    </row>
    <row r="13" spans="1:11" ht="13.5" customHeight="1" x14ac:dyDescent="0.2">
      <c r="A13" s="4"/>
      <c r="B13" s="186" t="s">
        <v>83</v>
      </c>
      <c r="C13" s="187"/>
      <c r="D13" s="187"/>
      <c r="E13" s="187"/>
      <c r="F13" s="187"/>
      <c r="G13" s="187"/>
      <c r="H13" s="187"/>
      <c r="I13" s="187"/>
      <c r="J13" s="187"/>
      <c r="K13" s="187"/>
    </row>
    <row r="14" spans="1:11" ht="13.5" customHeight="1" x14ac:dyDescent="0.2">
      <c r="A14" s="4"/>
      <c r="B14" s="187"/>
      <c r="C14" s="187"/>
      <c r="D14" s="187"/>
      <c r="E14" s="187"/>
      <c r="F14" s="187"/>
      <c r="G14" s="187"/>
      <c r="H14" s="187"/>
      <c r="I14" s="187"/>
      <c r="J14" s="187"/>
      <c r="K14" s="187"/>
    </row>
    <row r="15" spans="1:11" ht="13.5" customHeight="1" x14ac:dyDescent="0.2">
      <c r="A15" s="4"/>
      <c r="B15" s="187"/>
      <c r="C15" s="187"/>
      <c r="D15" s="187"/>
      <c r="E15" s="187"/>
      <c r="F15" s="187"/>
      <c r="G15" s="187"/>
      <c r="H15" s="187"/>
      <c r="I15" s="187"/>
      <c r="J15" s="187"/>
      <c r="K15" s="187"/>
    </row>
    <row r="16" spans="1:11" ht="13.5" customHeight="1" x14ac:dyDescent="0.25">
      <c r="A16" s="4"/>
      <c r="B16" s="72" t="s">
        <v>20</v>
      </c>
      <c r="C16" s="65"/>
      <c r="D16" s="65"/>
      <c r="E16" s="65"/>
      <c r="F16" s="65"/>
      <c r="G16" s="70"/>
      <c r="H16" s="71"/>
      <c r="I16" s="71"/>
      <c r="J16" s="71"/>
      <c r="K16" s="71"/>
    </row>
    <row r="17" spans="1:11" ht="13.5" customHeight="1" x14ac:dyDescent="0.2">
      <c r="A17" s="4"/>
      <c r="B17" s="181" t="s">
        <v>84</v>
      </c>
      <c r="C17" s="182"/>
      <c r="D17" s="182"/>
      <c r="E17" s="182"/>
      <c r="F17" s="182"/>
      <c r="G17" s="182"/>
      <c r="H17" s="182"/>
      <c r="I17" s="182"/>
      <c r="J17" s="182"/>
      <c r="K17" s="182"/>
    </row>
    <row r="18" spans="1:11" ht="13.5" customHeight="1" x14ac:dyDescent="0.2">
      <c r="A18" s="4"/>
      <c r="B18" s="182"/>
      <c r="C18" s="182"/>
      <c r="D18" s="182"/>
      <c r="E18" s="182"/>
      <c r="F18" s="182"/>
      <c r="G18" s="182"/>
      <c r="H18" s="182"/>
      <c r="I18" s="182"/>
      <c r="J18" s="182"/>
      <c r="K18" s="182"/>
    </row>
    <row r="19" spans="1:11" ht="13.5" customHeight="1" x14ac:dyDescent="0.2">
      <c r="A19" s="4"/>
      <c r="B19" s="182"/>
      <c r="C19" s="182"/>
      <c r="D19" s="182"/>
      <c r="E19" s="182"/>
      <c r="F19" s="182"/>
      <c r="G19" s="182"/>
      <c r="H19" s="182"/>
      <c r="I19" s="182"/>
      <c r="J19" s="182"/>
      <c r="K19" s="182"/>
    </row>
    <row r="20" spans="1:11" ht="13.5" customHeight="1" x14ac:dyDescent="0.2">
      <c r="A20" s="4"/>
      <c r="B20" s="183"/>
      <c r="C20" s="183"/>
      <c r="D20" s="183"/>
      <c r="E20" s="183"/>
      <c r="F20" s="183"/>
      <c r="G20" s="183"/>
      <c r="H20" s="183"/>
      <c r="I20" s="183"/>
      <c r="J20" s="183"/>
      <c r="K20" s="141"/>
    </row>
    <row r="21" spans="1:11" ht="13.5" customHeight="1" x14ac:dyDescent="0.2">
      <c r="A21" s="4"/>
      <c r="B21" s="188" t="s">
        <v>85</v>
      </c>
      <c r="C21" s="189"/>
      <c r="D21" s="189"/>
      <c r="E21" s="189"/>
      <c r="F21" s="189"/>
      <c r="G21" s="189"/>
      <c r="H21" s="189"/>
      <c r="I21" s="189"/>
      <c r="J21" s="189"/>
      <c r="K21" s="189"/>
    </row>
    <row r="22" spans="1:11" ht="13.5" customHeight="1" x14ac:dyDescent="0.2">
      <c r="A22" s="4"/>
      <c r="B22" s="189"/>
      <c r="C22" s="189"/>
      <c r="D22" s="189"/>
      <c r="E22" s="189"/>
      <c r="F22" s="189"/>
      <c r="G22" s="189"/>
      <c r="H22" s="189"/>
      <c r="I22" s="189"/>
      <c r="J22" s="189"/>
      <c r="K22" s="189"/>
    </row>
    <row r="23" spans="1:11" ht="13.5" customHeight="1" x14ac:dyDescent="0.2">
      <c r="A23" s="4"/>
      <c r="B23" s="189"/>
      <c r="C23" s="189"/>
      <c r="D23" s="189"/>
      <c r="E23" s="189"/>
      <c r="F23" s="189"/>
      <c r="G23" s="189"/>
      <c r="H23" s="189"/>
      <c r="I23" s="189"/>
      <c r="J23" s="189"/>
      <c r="K23" s="189"/>
    </row>
    <row r="24" spans="1:11" ht="13.5" customHeight="1" x14ac:dyDescent="0.2">
      <c r="A24" s="4"/>
      <c r="B24" s="189"/>
      <c r="C24" s="189"/>
      <c r="D24" s="189"/>
      <c r="E24" s="189"/>
      <c r="F24" s="189"/>
      <c r="G24" s="189"/>
      <c r="H24" s="189"/>
      <c r="I24" s="189"/>
      <c r="J24" s="189"/>
      <c r="K24" s="189"/>
    </row>
    <row r="25" spans="1:11" ht="13.5" customHeight="1" x14ac:dyDescent="0.2">
      <c r="A25" s="4"/>
      <c r="B25" s="189"/>
      <c r="C25" s="189"/>
      <c r="D25" s="189"/>
      <c r="E25" s="189"/>
      <c r="F25" s="189"/>
      <c r="G25" s="189"/>
      <c r="H25" s="189"/>
      <c r="I25" s="189"/>
      <c r="J25" s="189"/>
      <c r="K25" s="189"/>
    </row>
    <row r="26" spans="1:11" ht="13.5" customHeight="1" x14ac:dyDescent="0.2">
      <c r="A26" s="4"/>
      <c r="B26" s="189"/>
      <c r="C26" s="189"/>
      <c r="D26" s="189"/>
      <c r="E26" s="189"/>
      <c r="F26" s="189"/>
      <c r="G26" s="189"/>
      <c r="H26" s="189"/>
      <c r="I26" s="189"/>
      <c r="J26" s="189"/>
      <c r="K26" s="189"/>
    </row>
    <row r="27" spans="1:11" ht="13.5" customHeight="1" x14ac:dyDescent="0.2">
      <c r="A27" s="4"/>
      <c r="B27" s="189" t="s">
        <v>86</v>
      </c>
      <c r="C27" s="189"/>
      <c r="D27" s="189"/>
      <c r="E27" s="189"/>
      <c r="F27" s="189"/>
      <c r="G27" s="189"/>
      <c r="H27" s="189"/>
      <c r="I27" s="189"/>
      <c r="J27" s="189"/>
      <c r="K27" s="189"/>
    </row>
    <row r="28" spans="1:11" ht="13.5" customHeight="1" x14ac:dyDescent="0.2">
      <c r="A28" s="4"/>
      <c r="B28" s="189"/>
      <c r="C28" s="189"/>
      <c r="D28" s="189"/>
      <c r="E28" s="189"/>
      <c r="F28" s="189"/>
      <c r="G28" s="189"/>
      <c r="H28" s="189"/>
      <c r="I28" s="189"/>
      <c r="J28" s="189"/>
      <c r="K28" s="189"/>
    </row>
    <row r="29" spans="1:11" ht="13.5" customHeight="1" x14ac:dyDescent="0.2">
      <c r="A29" s="4"/>
      <c r="B29" s="189"/>
      <c r="C29" s="189"/>
      <c r="D29" s="189"/>
      <c r="E29" s="189"/>
      <c r="F29" s="189"/>
      <c r="G29" s="189"/>
      <c r="H29" s="189"/>
      <c r="I29" s="189"/>
      <c r="J29" s="189"/>
      <c r="K29" s="189"/>
    </row>
    <row r="30" spans="1:11" ht="12.75" customHeight="1" x14ac:dyDescent="0.25">
      <c r="A30" s="4"/>
      <c r="B30" s="65"/>
      <c r="C30" s="65"/>
      <c r="D30" s="65"/>
      <c r="E30" s="65"/>
      <c r="F30" s="65"/>
      <c r="G30" s="67"/>
      <c r="H30" s="66"/>
      <c r="I30" s="49"/>
      <c r="J30" s="49"/>
      <c r="K30" s="49"/>
    </row>
    <row r="31" spans="1:11" ht="15.75" customHeight="1" x14ac:dyDescent="0.2">
      <c r="A31" s="4"/>
      <c r="B31" s="142" t="s">
        <v>8</v>
      </c>
      <c r="C31" s="142"/>
      <c r="D31" s="142"/>
      <c r="E31" s="142"/>
      <c r="F31" s="142"/>
      <c r="G31" s="144" t="s">
        <v>9</v>
      </c>
      <c r="H31" s="144"/>
      <c r="I31" s="144"/>
      <c r="J31" s="144"/>
      <c r="K31" s="144"/>
    </row>
    <row r="32" spans="1:11" s="130" customFormat="1" ht="12.75" customHeight="1" x14ac:dyDescent="0.2"/>
  </sheetData>
  <mergeCells count="10">
    <mergeCell ref="B6:K6"/>
    <mergeCell ref="B17:K19"/>
    <mergeCell ref="B20:J20"/>
    <mergeCell ref="B4:D4"/>
    <mergeCell ref="B31:F31"/>
    <mergeCell ref="G31:K31"/>
    <mergeCell ref="B8:D8"/>
    <mergeCell ref="B13:K15"/>
    <mergeCell ref="B21:K26"/>
    <mergeCell ref="B27:K29"/>
  </mergeCells>
  <hyperlinks>
    <hyperlink ref="B4" location="'Ejercicios'!R1C1" display="Volver a ejercicios" xr:uid="{45F98D6D-422D-4831-A5CE-DB9F98E909E1}"/>
    <hyperlink ref="B4:D4" location="Ejercicios!A1" display="Volver a ejercicios" xr:uid="{799740CF-D260-4DBE-B50A-C736374B7622}"/>
    <hyperlink ref="K4" location="Índice!A1" display="Volver al índice" xr:uid="{00000000-0004-0000-0A00-000001000000}"/>
  </hyperlinks>
  <pageMargins left="0.75" right="0.75" top="1" bottom="1" header="0.5" footer="0.5"/>
  <pageSetup scale="64" orientation="landscape"/>
  <headerFooter>
    <oddFooter>&amp;R&amp;"Arial,Regular"&amp;10&amp;K000000Fuentes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3"/>
  <sheetViews>
    <sheetView showGridLines="0" workbookViewId="0">
      <selection activeCell="P19" sqref="P19"/>
    </sheetView>
  </sheetViews>
  <sheetFormatPr baseColWidth="10" defaultColWidth="8.85546875" defaultRowHeight="12.75" customHeight="1" x14ac:dyDescent="0.2"/>
  <cols>
    <col min="1" max="1" width="3.42578125" style="1" customWidth="1"/>
    <col min="2" max="2" width="5.85546875" style="1" customWidth="1"/>
    <col min="3" max="3" width="4.140625" style="1" customWidth="1"/>
    <col min="4" max="4" width="12.85546875" style="1" customWidth="1"/>
    <col min="5" max="5" width="11.85546875" style="1" customWidth="1"/>
    <col min="6" max="7" width="8.5703125" style="1" customWidth="1"/>
    <col min="8" max="11" width="8.85546875" style="1" customWidth="1"/>
    <col min="12" max="12" width="30.5703125" style="130" customWidth="1"/>
    <col min="13" max="13" width="8.85546875" style="130" customWidth="1"/>
    <col min="14" max="16384" width="8.85546875" style="1"/>
  </cols>
  <sheetData>
    <row r="1" spans="1:12" ht="13.7" customHeight="1" x14ac:dyDescent="0.2">
      <c r="A1" s="23"/>
      <c r="B1" s="3"/>
      <c r="C1" s="3"/>
      <c r="D1" s="3"/>
      <c r="E1" s="3"/>
      <c r="F1" s="3"/>
      <c r="G1" s="3"/>
      <c r="H1" s="3"/>
      <c r="I1" s="3"/>
      <c r="J1" s="3"/>
      <c r="K1" s="3"/>
      <c r="L1" s="3"/>
    </row>
    <row r="2" spans="1:12" ht="13.7" customHeight="1" x14ac:dyDescent="0.2">
      <c r="A2" s="4"/>
      <c r="B2" s="145"/>
      <c r="C2" s="145"/>
      <c r="D2" s="145"/>
      <c r="E2" s="146" t="s">
        <v>1</v>
      </c>
      <c r="F2" s="147"/>
      <c r="G2" s="147"/>
      <c r="H2" s="147"/>
      <c r="I2" s="147"/>
      <c r="J2" s="147"/>
      <c r="K2" s="147"/>
      <c r="L2" s="5"/>
    </row>
    <row r="3" spans="1:12" ht="13.7" customHeight="1" x14ac:dyDescent="0.2">
      <c r="A3" s="4"/>
      <c r="B3" s="5"/>
      <c r="C3" s="5"/>
      <c r="D3" s="5"/>
      <c r="E3" s="25"/>
      <c r="F3" s="25"/>
      <c r="G3" s="25"/>
      <c r="H3" s="25"/>
      <c r="I3" s="25"/>
      <c r="J3" s="25"/>
      <c r="K3" s="25"/>
      <c r="L3" s="5"/>
    </row>
    <row r="4" spans="1:12" ht="13.7" customHeight="1" x14ac:dyDescent="0.2">
      <c r="A4" s="4"/>
      <c r="B4" s="21"/>
      <c r="C4" s="26"/>
      <c r="D4" s="5"/>
      <c r="E4" s="27"/>
      <c r="F4" s="27"/>
      <c r="G4" s="27"/>
      <c r="H4" s="27"/>
      <c r="I4" s="27"/>
      <c r="J4" s="150" t="s">
        <v>101</v>
      </c>
      <c r="K4" s="151"/>
      <c r="L4" s="5"/>
    </row>
    <row r="5" spans="1:12" ht="13.7" customHeight="1" x14ac:dyDescent="0.2">
      <c r="A5" s="4"/>
      <c r="B5" s="21"/>
      <c r="C5" s="26"/>
      <c r="D5" s="5"/>
      <c r="E5" s="5"/>
      <c r="F5" s="5"/>
      <c r="G5" s="5"/>
      <c r="H5" s="5"/>
      <c r="I5" s="5"/>
      <c r="J5" s="5"/>
      <c r="K5" s="5"/>
      <c r="L5" s="5"/>
    </row>
    <row r="6" spans="1:12" ht="18.600000000000001" customHeight="1" x14ac:dyDescent="0.3">
      <c r="A6" s="4"/>
      <c r="B6" s="142" t="s">
        <v>10</v>
      </c>
      <c r="C6" s="142"/>
      <c r="D6" s="142"/>
      <c r="E6" s="142"/>
      <c r="F6" s="142"/>
      <c r="G6" s="142"/>
      <c r="H6" s="142"/>
      <c r="I6" s="142"/>
      <c r="J6" s="142"/>
      <c r="K6" s="142"/>
      <c r="L6" s="131"/>
    </row>
    <row r="7" spans="1:12" ht="13.7" customHeight="1" x14ac:dyDescent="0.2">
      <c r="A7" s="4"/>
      <c r="B7" s="21"/>
      <c r="C7" s="26"/>
      <c r="D7" s="5"/>
      <c r="E7" s="5"/>
      <c r="F7" s="5"/>
      <c r="G7" s="5"/>
      <c r="H7" s="5"/>
      <c r="I7" s="5"/>
      <c r="J7" s="29"/>
      <c r="K7" s="29"/>
      <c r="L7" s="5"/>
    </row>
    <row r="8" spans="1:12" ht="12.95" customHeight="1" x14ac:dyDescent="0.2">
      <c r="A8" s="4"/>
      <c r="B8" s="30">
        <v>15.1</v>
      </c>
      <c r="C8" s="31"/>
      <c r="D8" s="154" t="s">
        <v>21</v>
      </c>
      <c r="E8" s="154"/>
      <c r="F8" s="154"/>
      <c r="G8" s="154"/>
      <c r="H8" s="154"/>
      <c r="I8" s="154"/>
      <c r="J8" s="154"/>
      <c r="K8" s="73"/>
      <c r="L8" s="5"/>
    </row>
    <row r="9" spans="1:12" ht="13.7" customHeight="1" x14ac:dyDescent="0.2">
      <c r="A9" s="4"/>
      <c r="B9" s="33"/>
      <c r="C9" s="31"/>
      <c r="D9" s="154"/>
      <c r="E9" s="154"/>
      <c r="F9" s="154"/>
      <c r="G9" s="154"/>
      <c r="H9" s="154"/>
      <c r="I9" s="154"/>
      <c r="J9" s="154"/>
      <c r="K9" s="73"/>
      <c r="L9" s="5"/>
    </row>
    <row r="10" spans="1:12" ht="13.7" customHeight="1" x14ac:dyDescent="0.2">
      <c r="A10" s="4"/>
      <c r="B10" s="33"/>
      <c r="C10" s="31"/>
      <c r="D10" s="73"/>
      <c r="E10" s="73"/>
      <c r="F10" s="73"/>
      <c r="G10" s="73"/>
      <c r="H10" s="73"/>
      <c r="I10" s="73"/>
      <c r="J10" s="73"/>
      <c r="K10" s="73"/>
      <c r="L10" s="5"/>
    </row>
    <row r="11" spans="1:12" ht="13.7" customHeight="1" x14ac:dyDescent="0.2">
      <c r="A11" s="4"/>
      <c r="B11" s="33"/>
      <c r="C11" s="31"/>
      <c r="D11" s="74" t="s">
        <v>22</v>
      </c>
      <c r="E11" s="73"/>
      <c r="F11" s="73"/>
      <c r="G11" s="73"/>
      <c r="H11" s="73"/>
      <c r="I11" s="73"/>
      <c r="J11" s="73"/>
      <c r="K11" s="73"/>
      <c r="L11" s="5"/>
    </row>
    <row r="12" spans="1:12" ht="13.7" customHeight="1" x14ac:dyDescent="0.2">
      <c r="A12" s="4"/>
      <c r="B12" s="33"/>
      <c r="C12" s="31"/>
      <c r="D12" s="74" t="s">
        <v>26</v>
      </c>
      <c r="E12" s="73"/>
      <c r="F12" s="73"/>
      <c r="G12" s="73"/>
      <c r="H12" s="73"/>
      <c r="I12" s="73"/>
      <c r="J12" s="73"/>
      <c r="K12" s="73"/>
      <c r="L12" s="5"/>
    </row>
    <row r="13" spans="1:12" ht="12.95" customHeight="1" x14ac:dyDescent="0.2">
      <c r="A13" s="4"/>
      <c r="B13" s="33"/>
      <c r="C13" s="31"/>
      <c r="D13" s="74" t="s">
        <v>27</v>
      </c>
      <c r="E13" s="73"/>
      <c r="F13" s="73"/>
      <c r="G13" s="73"/>
      <c r="H13" s="73"/>
      <c r="I13" s="73"/>
      <c r="J13" s="73"/>
      <c r="K13" s="73"/>
      <c r="L13" s="5"/>
    </row>
    <row r="14" spans="1:12" ht="13.7" customHeight="1" x14ac:dyDescent="0.2">
      <c r="A14" s="4"/>
      <c r="B14" s="33"/>
      <c r="C14" s="31"/>
      <c r="D14" s="152" t="s">
        <v>23</v>
      </c>
      <c r="E14" s="152"/>
      <c r="F14" s="152"/>
      <c r="G14" s="152"/>
      <c r="H14" s="152"/>
      <c r="I14" s="152"/>
      <c r="J14" s="152"/>
      <c r="K14" s="152"/>
      <c r="L14" s="152"/>
    </row>
    <row r="15" spans="1:12" ht="13.7" customHeight="1" x14ac:dyDescent="0.2">
      <c r="A15" s="4"/>
      <c r="B15" s="33"/>
      <c r="C15" s="31"/>
      <c r="D15" s="152"/>
      <c r="E15" s="152"/>
      <c r="F15" s="152"/>
      <c r="G15" s="152"/>
      <c r="H15" s="152"/>
      <c r="I15" s="152"/>
      <c r="J15" s="152"/>
      <c r="K15" s="152"/>
      <c r="L15" s="152"/>
    </row>
    <row r="16" spans="1:12" ht="13.7" customHeight="1" x14ac:dyDescent="0.2">
      <c r="A16" s="4"/>
      <c r="B16" s="33"/>
      <c r="C16" s="31"/>
      <c r="D16" s="152"/>
      <c r="E16" s="152"/>
      <c r="F16" s="152"/>
      <c r="G16" s="152"/>
      <c r="H16" s="152"/>
      <c r="I16" s="152"/>
      <c r="J16" s="152"/>
      <c r="K16" s="152"/>
      <c r="L16" s="152"/>
    </row>
    <row r="17" spans="1:12" ht="13.7" customHeight="1" x14ac:dyDescent="0.2">
      <c r="A17" s="4"/>
      <c r="B17" s="33"/>
      <c r="C17" s="31"/>
      <c r="D17" s="152" t="s">
        <v>24</v>
      </c>
      <c r="E17" s="152"/>
      <c r="F17" s="152"/>
      <c r="G17" s="152"/>
      <c r="H17" s="152"/>
      <c r="I17" s="152"/>
      <c r="J17" s="152"/>
      <c r="K17" s="152"/>
      <c r="L17" s="152"/>
    </row>
    <row r="18" spans="1:12" ht="13.7" customHeight="1" x14ac:dyDescent="0.2">
      <c r="A18" s="4"/>
      <c r="B18" s="33"/>
      <c r="C18" s="31"/>
      <c r="D18" s="152"/>
      <c r="E18" s="152"/>
      <c r="F18" s="152"/>
      <c r="G18" s="152"/>
      <c r="H18" s="152"/>
      <c r="I18" s="152"/>
      <c r="J18" s="152"/>
      <c r="K18" s="152"/>
      <c r="L18" s="152"/>
    </row>
    <row r="19" spans="1:12" ht="13.7" customHeight="1" x14ac:dyDescent="0.2">
      <c r="A19" s="4"/>
      <c r="B19" s="33"/>
      <c r="C19" s="31"/>
      <c r="D19" s="152"/>
      <c r="E19" s="152"/>
      <c r="F19" s="152"/>
      <c r="G19" s="152"/>
      <c r="H19" s="152"/>
      <c r="I19" s="152"/>
      <c r="J19" s="152"/>
      <c r="K19" s="152"/>
      <c r="L19" s="152"/>
    </row>
    <row r="20" spans="1:12" ht="13.7" customHeight="1" x14ac:dyDescent="0.2">
      <c r="A20" s="4"/>
      <c r="B20" s="33"/>
      <c r="C20" s="31"/>
      <c r="D20" s="75" t="s">
        <v>25</v>
      </c>
      <c r="E20" s="32"/>
      <c r="F20" s="32"/>
      <c r="G20" s="32"/>
      <c r="H20" s="32"/>
      <c r="I20" s="32"/>
      <c r="J20" s="32"/>
      <c r="K20" s="32"/>
      <c r="L20" s="5"/>
    </row>
    <row r="21" spans="1:12" ht="12.95" customHeight="1" x14ac:dyDescent="0.2">
      <c r="A21" s="4"/>
      <c r="B21" s="33"/>
      <c r="C21" s="31"/>
      <c r="D21" s="123" t="s">
        <v>101</v>
      </c>
      <c r="E21" s="35"/>
      <c r="F21" s="34"/>
      <c r="G21" s="34"/>
      <c r="H21" s="34"/>
      <c r="I21" s="34"/>
      <c r="J21" s="148" t="s">
        <v>102</v>
      </c>
      <c r="K21" s="149"/>
      <c r="L21" s="5"/>
    </row>
    <row r="22" spans="1:12" ht="12.95" customHeight="1" x14ac:dyDescent="0.2">
      <c r="A22" s="4"/>
      <c r="B22" s="33"/>
      <c r="C22" s="31"/>
      <c r="D22" s="5"/>
      <c r="E22" s="34"/>
      <c r="F22" s="34"/>
      <c r="G22" s="34"/>
      <c r="H22" s="34"/>
      <c r="I22" s="34"/>
      <c r="J22" s="36"/>
      <c r="K22" s="36"/>
      <c r="L22" s="5"/>
    </row>
    <row r="23" spans="1:12" ht="12.95" customHeight="1" x14ac:dyDescent="0.2">
      <c r="A23" s="4"/>
      <c r="B23" s="30">
        <f>B8+0.1</f>
        <v>15.2</v>
      </c>
      <c r="C23" s="31"/>
      <c r="D23" s="153" t="s">
        <v>29</v>
      </c>
      <c r="E23" s="153"/>
      <c r="F23" s="153"/>
      <c r="G23" s="153"/>
      <c r="H23" s="153"/>
      <c r="I23" s="153"/>
      <c r="J23" s="153"/>
      <c r="K23" s="153"/>
      <c r="L23" s="153"/>
    </row>
    <row r="24" spans="1:12" ht="13.7" customHeight="1" x14ac:dyDescent="0.2">
      <c r="A24" s="4"/>
      <c r="B24" s="33"/>
      <c r="C24" s="31"/>
      <c r="D24" s="153"/>
      <c r="E24" s="153"/>
      <c r="F24" s="153"/>
      <c r="G24" s="153"/>
      <c r="H24" s="153"/>
      <c r="I24" s="153"/>
      <c r="J24" s="153"/>
      <c r="K24" s="153"/>
      <c r="L24" s="153"/>
    </row>
    <row r="25" spans="1:12" ht="13.7" customHeight="1" x14ac:dyDescent="0.2">
      <c r="A25" s="4"/>
      <c r="B25" s="33"/>
      <c r="C25" s="31"/>
      <c r="D25" s="153"/>
      <c r="E25" s="153"/>
      <c r="F25" s="153"/>
      <c r="G25" s="153"/>
      <c r="H25" s="153"/>
      <c r="I25" s="153"/>
      <c r="J25" s="153"/>
      <c r="K25" s="153"/>
      <c r="L25" s="153"/>
    </row>
    <row r="26" spans="1:12" ht="12.95" customHeight="1" x14ac:dyDescent="0.2">
      <c r="A26" s="4"/>
      <c r="B26" s="33"/>
      <c r="C26" s="31"/>
      <c r="D26" s="123" t="s">
        <v>101</v>
      </c>
      <c r="E26" s="38"/>
      <c r="F26" s="34"/>
      <c r="G26" s="34"/>
      <c r="H26" s="34"/>
      <c r="I26" s="34"/>
      <c r="J26" s="148" t="s">
        <v>103</v>
      </c>
      <c r="K26" s="149"/>
      <c r="L26" s="5"/>
    </row>
    <row r="27" spans="1:12" ht="13.7" customHeight="1" x14ac:dyDescent="0.2">
      <c r="A27" s="4"/>
      <c r="B27" s="33"/>
      <c r="C27" s="31"/>
      <c r="D27" s="34"/>
      <c r="E27" s="39"/>
      <c r="F27" s="34"/>
      <c r="G27" s="34"/>
      <c r="H27" s="34"/>
      <c r="I27" s="34"/>
      <c r="J27" s="34"/>
      <c r="K27" s="34"/>
      <c r="L27" s="5"/>
    </row>
    <row r="28" spans="1:12" ht="12.75" customHeight="1" x14ac:dyDescent="0.2">
      <c r="A28" s="4"/>
      <c r="B28" s="33"/>
      <c r="C28" s="31"/>
      <c r="D28" s="34"/>
      <c r="E28" s="34"/>
      <c r="F28" s="34"/>
      <c r="G28" s="34"/>
      <c r="H28" s="34"/>
      <c r="I28" s="34"/>
      <c r="J28" s="40"/>
      <c r="K28" s="40"/>
      <c r="L28" s="5"/>
    </row>
    <row r="29" spans="1:12" ht="15.95" customHeight="1" x14ac:dyDescent="0.2">
      <c r="A29" s="4"/>
      <c r="B29" s="30">
        <f>B23+0.1</f>
        <v>15.299999999999999</v>
      </c>
      <c r="C29" s="41"/>
      <c r="D29" s="152" t="s">
        <v>30</v>
      </c>
      <c r="E29" s="155"/>
      <c r="F29" s="155"/>
      <c r="G29" s="155"/>
      <c r="H29" s="155"/>
      <c r="I29" s="155"/>
      <c r="J29" s="155"/>
      <c r="K29" s="155"/>
      <c r="L29" s="5"/>
    </row>
    <row r="30" spans="1:12" ht="15.95" customHeight="1" x14ac:dyDescent="0.2">
      <c r="A30" s="4"/>
      <c r="B30" s="33"/>
      <c r="C30" s="41"/>
      <c r="D30" s="156"/>
      <c r="E30" s="155"/>
      <c r="F30" s="155"/>
      <c r="G30" s="155"/>
      <c r="H30" s="155"/>
      <c r="I30" s="155"/>
      <c r="J30" s="155"/>
      <c r="K30" s="155"/>
      <c r="L30" s="5"/>
    </row>
    <row r="31" spans="1:12" ht="15.95" customHeight="1" x14ac:dyDescent="0.2">
      <c r="A31" s="4"/>
      <c r="B31" s="33"/>
      <c r="C31" s="41"/>
      <c r="D31" s="156"/>
      <c r="E31" s="155"/>
      <c r="F31" s="155"/>
      <c r="G31" s="155"/>
      <c r="H31" s="155"/>
      <c r="I31" s="155"/>
      <c r="J31" s="155"/>
      <c r="K31" s="155"/>
      <c r="L31" s="5"/>
    </row>
    <row r="32" spans="1:12" ht="15.95" customHeight="1" x14ac:dyDescent="0.2">
      <c r="A32" s="4"/>
      <c r="B32" s="33"/>
      <c r="C32" s="41"/>
      <c r="D32" s="156"/>
      <c r="E32" s="155"/>
      <c r="F32" s="155"/>
      <c r="G32" s="155"/>
      <c r="H32" s="155"/>
      <c r="I32" s="155"/>
      <c r="J32" s="155"/>
      <c r="K32" s="155"/>
      <c r="L32" s="5"/>
    </row>
    <row r="33" spans="1:12" ht="15.75" customHeight="1" x14ac:dyDescent="0.2">
      <c r="A33" s="4"/>
      <c r="B33" s="42"/>
      <c r="C33" s="43"/>
      <c r="D33" s="155"/>
      <c r="E33" s="155"/>
      <c r="F33" s="155"/>
      <c r="G33" s="155"/>
      <c r="H33" s="155"/>
      <c r="I33" s="155"/>
      <c r="J33" s="155"/>
      <c r="K33" s="155"/>
      <c r="L33" s="5"/>
    </row>
    <row r="34" spans="1:12" ht="8.25" customHeight="1" x14ac:dyDescent="0.2">
      <c r="A34" s="4"/>
      <c r="B34" s="42"/>
      <c r="C34" s="43"/>
      <c r="D34" s="5"/>
      <c r="E34" s="5"/>
      <c r="F34" s="5"/>
      <c r="G34" s="5"/>
      <c r="H34" s="5"/>
      <c r="I34" s="5"/>
      <c r="J34" s="37"/>
      <c r="K34" s="37"/>
      <c r="L34" s="5"/>
    </row>
    <row r="35" spans="1:12" ht="13.7" customHeight="1" x14ac:dyDescent="0.2">
      <c r="A35" s="4"/>
      <c r="B35" s="42"/>
      <c r="C35" s="43"/>
      <c r="D35" s="123" t="s">
        <v>101</v>
      </c>
      <c r="E35" s="38"/>
      <c r="F35" s="37"/>
      <c r="G35" s="37"/>
      <c r="H35" s="37"/>
      <c r="I35" s="37"/>
      <c r="J35" s="148" t="s">
        <v>104</v>
      </c>
      <c r="K35" s="149"/>
      <c r="L35" s="5"/>
    </row>
    <row r="36" spans="1:12" ht="13.7" customHeight="1" x14ac:dyDescent="0.2">
      <c r="A36" s="4"/>
      <c r="B36" s="42"/>
      <c r="C36" s="43"/>
      <c r="D36" s="37"/>
      <c r="E36" s="37"/>
      <c r="F36" s="37"/>
      <c r="G36" s="37"/>
      <c r="H36" s="37"/>
      <c r="I36" s="37"/>
      <c r="J36" s="44"/>
      <c r="K36" s="44"/>
      <c r="L36" s="5"/>
    </row>
    <row r="37" spans="1:12" ht="12.95" customHeight="1" x14ac:dyDescent="0.2">
      <c r="A37" s="4"/>
      <c r="B37" s="30">
        <f>B29+0.1</f>
        <v>15.399999999999999</v>
      </c>
      <c r="C37" s="41"/>
      <c r="D37" s="152" t="s">
        <v>17</v>
      </c>
      <c r="E37" s="156"/>
      <c r="F37" s="156"/>
      <c r="G37" s="156"/>
      <c r="H37" s="156"/>
      <c r="I37" s="156"/>
      <c r="J37" s="156"/>
      <c r="K37" s="156"/>
      <c r="L37" s="5"/>
    </row>
    <row r="38" spans="1:12" ht="12.95" customHeight="1" x14ac:dyDescent="0.2">
      <c r="A38" s="4"/>
      <c r="B38" s="33"/>
      <c r="C38" s="41"/>
      <c r="D38" s="156"/>
      <c r="E38" s="156"/>
      <c r="F38" s="156"/>
      <c r="G38" s="156"/>
      <c r="H38" s="156"/>
      <c r="I38" s="156"/>
      <c r="J38" s="156"/>
      <c r="K38" s="156"/>
      <c r="L38" s="5"/>
    </row>
    <row r="39" spans="1:12" ht="13.7" customHeight="1" x14ac:dyDescent="0.2">
      <c r="A39" s="4"/>
      <c r="B39" s="33"/>
      <c r="C39" s="31"/>
      <c r="D39" s="156"/>
      <c r="E39" s="156"/>
      <c r="F39" s="156"/>
      <c r="G39" s="156"/>
      <c r="H39" s="156"/>
      <c r="I39" s="156"/>
      <c r="J39" s="156"/>
      <c r="K39" s="156"/>
      <c r="L39" s="5"/>
    </row>
    <row r="40" spans="1:12" ht="13.7" customHeight="1" x14ac:dyDescent="0.2">
      <c r="A40" s="4"/>
      <c r="B40" s="33"/>
      <c r="C40" s="31"/>
      <c r="D40" s="156"/>
      <c r="E40" s="156"/>
      <c r="F40" s="156"/>
      <c r="G40" s="156"/>
      <c r="H40" s="156"/>
      <c r="I40" s="156"/>
      <c r="J40" s="156"/>
      <c r="K40" s="156"/>
      <c r="L40" s="5"/>
    </row>
    <row r="41" spans="1:12" ht="13.7" customHeight="1" x14ac:dyDescent="0.2">
      <c r="A41" s="4"/>
      <c r="B41" s="33"/>
      <c r="C41" s="31"/>
      <c r="D41" s="156"/>
      <c r="E41" s="156"/>
      <c r="F41" s="156"/>
      <c r="G41" s="156"/>
      <c r="H41" s="156"/>
      <c r="I41" s="156"/>
      <c r="J41" s="156"/>
      <c r="K41" s="156"/>
      <c r="L41" s="5"/>
    </row>
    <row r="42" spans="1:12" ht="12.95" customHeight="1" x14ac:dyDescent="0.2">
      <c r="A42" s="4"/>
      <c r="B42" s="33"/>
      <c r="C42" s="31"/>
      <c r="D42" s="123" t="s">
        <v>101</v>
      </c>
      <c r="E42" s="35"/>
      <c r="F42" s="32"/>
      <c r="G42" s="32"/>
      <c r="H42" s="32"/>
      <c r="I42" s="32"/>
      <c r="J42" s="148" t="s">
        <v>105</v>
      </c>
      <c r="K42" s="149"/>
      <c r="L42" s="5"/>
    </row>
    <row r="43" spans="1:12" ht="13.7" customHeight="1" x14ac:dyDescent="0.2">
      <c r="A43" s="4"/>
      <c r="B43" s="33"/>
      <c r="C43" s="31"/>
      <c r="D43" s="5"/>
      <c r="E43" s="5"/>
      <c r="F43" s="5"/>
      <c r="G43" s="5"/>
      <c r="H43" s="5"/>
      <c r="I43" s="5"/>
      <c r="J43" s="29"/>
      <c r="K43" s="29"/>
      <c r="L43" s="5"/>
    </row>
    <row r="44" spans="1:12" ht="12.95" customHeight="1" x14ac:dyDescent="0.2">
      <c r="A44" s="4"/>
      <c r="B44" s="30">
        <f>B37+0.1</f>
        <v>15.499999999999998</v>
      </c>
      <c r="C44" s="31"/>
      <c r="D44" s="152" t="s">
        <v>31</v>
      </c>
      <c r="E44" s="156"/>
      <c r="F44" s="156"/>
      <c r="G44" s="156"/>
      <c r="H44" s="156"/>
      <c r="I44" s="156"/>
      <c r="J44" s="156"/>
      <c r="K44" s="156"/>
      <c r="L44" s="5"/>
    </row>
    <row r="45" spans="1:12" ht="12.95" customHeight="1" x14ac:dyDescent="0.2">
      <c r="A45" s="4"/>
      <c r="B45" s="33"/>
      <c r="C45" s="31"/>
      <c r="D45" s="156"/>
      <c r="E45" s="156"/>
      <c r="F45" s="156"/>
      <c r="G45" s="156"/>
      <c r="H45" s="156"/>
      <c r="I45" s="156"/>
      <c r="J45" s="156"/>
      <c r="K45" s="156"/>
      <c r="L45" s="5"/>
    </row>
    <row r="46" spans="1:12" ht="13.7" customHeight="1" x14ac:dyDescent="0.2">
      <c r="A46" s="4"/>
      <c r="B46" s="33"/>
      <c r="C46" s="31"/>
      <c r="D46" s="156"/>
      <c r="E46" s="156"/>
      <c r="F46" s="156"/>
      <c r="G46" s="156"/>
      <c r="H46" s="156"/>
      <c r="I46" s="156"/>
      <c r="J46" s="156"/>
      <c r="K46" s="156"/>
      <c r="L46" s="5"/>
    </row>
    <row r="47" spans="1:12" ht="13.7" customHeight="1" x14ac:dyDescent="0.2">
      <c r="A47" s="4"/>
      <c r="B47" s="33"/>
      <c r="C47" s="31"/>
      <c r="D47" s="32"/>
      <c r="E47" s="32"/>
      <c r="F47" s="32"/>
      <c r="G47" s="32"/>
      <c r="H47" s="32"/>
      <c r="I47" s="32"/>
      <c r="J47" s="32"/>
      <c r="K47" s="32"/>
      <c r="L47" s="5"/>
    </row>
    <row r="48" spans="1:12" ht="13.7" customHeight="1" x14ac:dyDescent="0.2">
      <c r="A48" s="4"/>
      <c r="B48" s="33"/>
      <c r="C48" s="31"/>
      <c r="D48" s="123" t="s">
        <v>101</v>
      </c>
      <c r="E48" s="35"/>
      <c r="F48" s="34"/>
      <c r="G48" s="34"/>
      <c r="H48" s="34"/>
      <c r="I48" s="34"/>
      <c r="J48" s="148" t="s">
        <v>106</v>
      </c>
      <c r="K48" s="149"/>
      <c r="L48" s="5"/>
    </row>
    <row r="49" spans="1:12" ht="13.7" customHeight="1" x14ac:dyDescent="0.2">
      <c r="A49" s="4"/>
      <c r="B49" s="33"/>
      <c r="C49" s="31"/>
      <c r="D49" s="34"/>
      <c r="E49" s="34"/>
      <c r="F49" s="34"/>
      <c r="G49" s="34"/>
      <c r="H49" s="34"/>
      <c r="I49" s="34"/>
      <c r="J49" s="34"/>
      <c r="K49" s="34"/>
      <c r="L49" s="5"/>
    </row>
    <row r="50" spans="1:12" ht="12.95" customHeight="1" x14ac:dyDescent="0.2">
      <c r="A50" s="4"/>
      <c r="B50" s="45">
        <f>B44+0.1</f>
        <v>15.599999999999998</v>
      </c>
      <c r="C50" s="46"/>
      <c r="D50" s="152" t="s">
        <v>32</v>
      </c>
      <c r="E50" s="156"/>
      <c r="F50" s="156"/>
      <c r="G50" s="156"/>
      <c r="H50" s="156"/>
      <c r="I50" s="156"/>
      <c r="J50" s="156"/>
      <c r="K50" s="156"/>
      <c r="L50" s="5"/>
    </row>
    <row r="51" spans="1:12" ht="13.7" customHeight="1" x14ac:dyDescent="0.2">
      <c r="A51" s="4"/>
      <c r="B51" s="42"/>
      <c r="C51" s="43"/>
      <c r="D51" s="156"/>
      <c r="E51" s="156"/>
      <c r="F51" s="156"/>
      <c r="G51" s="156"/>
      <c r="H51" s="156"/>
      <c r="I51" s="156"/>
      <c r="J51" s="156"/>
      <c r="K51" s="156"/>
      <c r="L51" s="5"/>
    </row>
    <row r="52" spans="1:12" ht="15" customHeight="1" x14ac:dyDescent="0.2">
      <c r="A52" s="4"/>
      <c r="B52" s="42"/>
      <c r="C52" s="43"/>
      <c r="D52" s="161"/>
      <c r="E52" s="161"/>
      <c r="F52" s="161"/>
      <c r="G52" s="161"/>
      <c r="H52" s="161"/>
      <c r="I52" s="161"/>
      <c r="J52" s="161"/>
      <c r="K52" s="161"/>
      <c r="L52" s="5"/>
    </row>
    <row r="53" spans="1:12" ht="13.7" customHeight="1" x14ac:dyDescent="0.2">
      <c r="A53" s="4"/>
      <c r="B53" s="42"/>
      <c r="C53" s="43"/>
      <c r="D53" s="47"/>
      <c r="E53" s="47"/>
      <c r="F53" s="47"/>
      <c r="G53" s="47"/>
      <c r="H53" s="47"/>
      <c r="I53" s="47"/>
      <c r="J53" s="47"/>
      <c r="K53" s="47"/>
      <c r="L53" s="5"/>
    </row>
    <row r="54" spans="1:12" ht="12.95" customHeight="1" x14ac:dyDescent="0.2">
      <c r="A54" s="4"/>
      <c r="B54" s="42"/>
      <c r="C54" s="43"/>
      <c r="D54" s="123" t="s">
        <v>101</v>
      </c>
      <c r="E54" s="35"/>
      <c r="F54" s="48"/>
      <c r="G54" s="48"/>
      <c r="H54" s="48"/>
      <c r="I54" s="48"/>
      <c r="J54" s="148" t="s">
        <v>107</v>
      </c>
      <c r="K54" s="149"/>
      <c r="L54" s="5"/>
    </row>
    <row r="55" spans="1:12" ht="13.7" customHeight="1" x14ac:dyDescent="0.2">
      <c r="A55" s="4"/>
      <c r="B55" s="43"/>
      <c r="C55" s="43"/>
      <c r="D55" s="5"/>
      <c r="E55" s="5"/>
      <c r="F55" s="5"/>
      <c r="G55" s="5"/>
      <c r="H55" s="5"/>
      <c r="I55" s="5"/>
      <c r="J55" s="5"/>
      <c r="K55" s="5"/>
      <c r="L55" s="5"/>
    </row>
    <row r="56" spans="1:12" ht="12.95" customHeight="1" x14ac:dyDescent="0.2">
      <c r="A56" s="4"/>
      <c r="B56" s="45">
        <f>B50+0.1</f>
        <v>15.699999999999998</v>
      </c>
      <c r="C56" s="41"/>
      <c r="D56" s="157" t="s">
        <v>33</v>
      </c>
      <c r="E56" s="158"/>
      <c r="F56" s="158"/>
      <c r="G56" s="158"/>
      <c r="H56" s="158"/>
      <c r="I56" s="158"/>
      <c r="J56" s="158"/>
      <c r="K56" s="158"/>
      <c r="L56" s="5"/>
    </row>
    <row r="57" spans="1:12" ht="13.7" customHeight="1" x14ac:dyDescent="0.2">
      <c r="A57" s="4"/>
      <c r="B57" s="42"/>
      <c r="C57" s="43"/>
      <c r="D57" s="158"/>
      <c r="E57" s="158"/>
      <c r="F57" s="158"/>
      <c r="G57" s="158"/>
      <c r="H57" s="158"/>
      <c r="I57" s="158"/>
      <c r="J57" s="158"/>
      <c r="K57" s="158"/>
      <c r="L57" s="5"/>
    </row>
    <row r="58" spans="1:12" ht="13.7" customHeight="1" x14ac:dyDescent="0.2">
      <c r="A58" s="4"/>
      <c r="B58" s="42"/>
      <c r="C58" s="43"/>
      <c r="D58" s="158"/>
      <c r="E58" s="158"/>
      <c r="F58" s="158"/>
      <c r="G58" s="158"/>
      <c r="H58" s="158"/>
      <c r="I58" s="158"/>
      <c r="J58" s="158"/>
      <c r="K58" s="158"/>
      <c r="L58" s="5"/>
    </row>
    <row r="59" spans="1:12" ht="13.7" customHeight="1" x14ac:dyDescent="0.2">
      <c r="A59" s="4"/>
      <c r="B59" s="42"/>
      <c r="C59" s="43"/>
      <c r="D59" s="5"/>
      <c r="E59" s="49"/>
      <c r="F59" s="49"/>
      <c r="G59" s="49"/>
      <c r="H59" s="49"/>
      <c r="I59" s="49"/>
      <c r="J59" s="49"/>
      <c r="K59" s="49"/>
      <c r="L59" s="5"/>
    </row>
    <row r="60" spans="1:12" ht="12.95" customHeight="1" x14ac:dyDescent="0.2">
      <c r="A60" s="4"/>
      <c r="B60" s="42"/>
      <c r="C60" s="43"/>
      <c r="D60" s="123" t="s">
        <v>101</v>
      </c>
      <c r="E60" s="35"/>
      <c r="F60" s="49"/>
      <c r="G60" s="49"/>
      <c r="H60" s="49"/>
      <c r="I60" s="49"/>
      <c r="J60" s="148" t="s">
        <v>108</v>
      </c>
      <c r="K60" s="149"/>
      <c r="L60" s="5"/>
    </row>
    <row r="61" spans="1:12" ht="13.7" customHeight="1" x14ac:dyDescent="0.2">
      <c r="A61" s="4"/>
      <c r="B61" s="43"/>
      <c r="C61" s="43"/>
      <c r="D61" s="5"/>
      <c r="E61" s="5"/>
      <c r="F61" s="5"/>
      <c r="G61" s="5"/>
      <c r="H61" s="5"/>
      <c r="I61" s="5"/>
      <c r="J61" s="5"/>
      <c r="K61" s="159"/>
      <c r="L61" s="160"/>
    </row>
    <row r="62" spans="1:12" s="130" customFormat="1" ht="17.45" customHeight="1" x14ac:dyDescent="0.2">
      <c r="A62" s="4"/>
      <c r="B62" s="142" t="s">
        <v>8</v>
      </c>
      <c r="C62" s="142"/>
      <c r="D62" s="142"/>
      <c r="E62" s="142"/>
      <c r="F62" s="142"/>
      <c r="G62" s="144" t="s">
        <v>9</v>
      </c>
      <c r="H62" s="144"/>
      <c r="I62" s="144"/>
      <c r="J62" s="144"/>
      <c r="K62" s="144"/>
      <c r="L62" s="132"/>
    </row>
    <row r="63" spans="1:12" s="130" customFormat="1" ht="12.75" customHeight="1" x14ac:dyDescent="0.2"/>
  </sheetData>
  <mergeCells count="24">
    <mergeCell ref="D29:K33"/>
    <mergeCell ref="D44:K45"/>
    <mergeCell ref="G62:K62"/>
    <mergeCell ref="B62:F62"/>
    <mergeCell ref="D56:K58"/>
    <mergeCell ref="J60:K60"/>
    <mergeCell ref="K61:L61"/>
    <mergeCell ref="D50:K52"/>
    <mergeCell ref="J35:K35"/>
    <mergeCell ref="J54:K54"/>
    <mergeCell ref="D37:K41"/>
    <mergeCell ref="D46:K46"/>
    <mergeCell ref="J48:K48"/>
    <mergeCell ref="J42:K42"/>
    <mergeCell ref="B2:D2"/>
    <mergeCell ref="E2:K2"/>
    <mergeCell ref="J26:K26"/>
    <mergeCell ref="B6:K6"/>
    <mergeCell ref="J4:K4"/>
    <mergeCell ref="D14:L16"/>
    <mergeCell ref="D17:L19"/>
    <mergeCell ref="D23:L25"/>
    <mergeCell ref="J21:K21"/>
    <mergeCell ref="D8:J9"/>
  </mergeCells>
  <hyperlinks>
    <hyperlink ref="J4" location="'Índice'!R1C1" display="Volver al índice" xr:uid="{00000000-0004-0000-0200-000000000000}"/>
    <hyperlink ref="D21" location="Índice!A1" display="Volver al índice" xr:uid="{00000000-0004-0000-0200-000001000000}"/>
    <hyperlink ref="J21" location="'Rta_15.1'!R1C1" display="Ir a respuesta 15.1" xr:uid="{00000000-0004-0000-0200-000002000000}"/>
    <hyperlink ref="J26" location="'Rta_15.2'!R1C1" display="Ir a respuesta 15.2" xr:uid="{00000000-0004-0000-0200-000004000000}"/>
    <hyperlink ref="J35" location="'Rta_15.3'!R1C1" display="Ir a respuesta 15.3" xr:uid="{00000000-0004-0000-0200-000006000000}"/>
    <hyperlink ref="J48" location="'Rta_15.5'!R1C1" display="Ir a respuesta 15.5" xr:uid="{00000000-0004-0000-0200-000009000000}"/>
    <hyperlink ref="J54" location="'Rta_15.6'!R1C1" display="Ir a respuesta 15.6" xr:uid="{00000000-0004-0000-0200-00000B000000}"/>
    <hyperlink ref="J60" location="'Rta_15.7'!R1C1" display="Ir a respuesta 15.7" xr:uid="{00000000-0004-0000-0200-00000D000000}"/>
    <hyperlink ref="J4:K4" location="Índice!A1" display="Volver al índice" xr:uid="{088EF45F-F3C0-4DB9-B104-7542D0B3E756}"/>
    <hyperlink ref="D26" location="Índice!A1" display="Volver al índice" xr:uid="{BEE481EE-3A4A-47DF-BC36-BB358A355FC6}"/>
    <hyperlink ref="D35" location="Índice!A1" display="Volver al índice" xr:uid="{0A5D6E9A-0E55-4A30-B01A-CD9742E6FD65}"/>
    <hyperlink ref="D42" location="Índice!A1" display="Volver al índice" xr:uid="{29545098-F4E9-4035-9CD9-C9374A2DB2DD}"/>
    <hyperlink ref="D48" location="Índice!A1" display="Volver al índice" xr:uid="{AB440E69-B0AE-40B3-B753-3DBE7A6C9652}"/>
    <hyperlink ref="D54" location="Índice!A1" display="Volver al índice" xr:uid="{7CF65724-AC6C-43E4-8A69-B3EECA4F7E5B}"/>
    <hyperlink ref="D60" location="Índice!A1" display="Volver al índice" xr:uid="{89B587A5-6A52-40C3-8871-7262904A4AC5}"/>
    <hyperlink ref="J21:K21" location="Rta_15.1!A1" display="Ir a respuesta 15.1" xr:uid="{72C8D8A9-2008-46B5-91AF-5AA7C12314F1}"/>
    <hyperlink ref="J26:K26" location="Rta_15.2!A1" display="Ir a respuesta 15.2" xr:uid="{F27D2B2B-DE1E-4C8B-B7BE-0DA64E4F1046}"/>
    <hyperlink ref="J35:K35" location="Rta_15.3!A1" display="Ir a respuesta 15.3" xr:uid="{FBBEBD21-E923-42BD-894A-2953C80397CC}"/>
    <hyperlink ref="J42" location="'Rta_15.5'!R1C1" display="Ir a respuesta 15.5" xr:uid="{B956F408-181B-4ECA-BD79-2657C3C60604}"/>
    <hyperlink ref="J42:K42" location="Rta_15.4!A1" display="Ir a respuesta 15.4" xr:uid="{3A7ACF94-611C-4FFD-A40D-3C5865242A9A}"/>
    <hyperlink ref="J48:K48" location="Rta_15.5!A1" display="Ir a respuesta 15.5" xr:uid="{D0515F0B-3C88-4CFD-B68E-0A1523FA1FE9}"/>
    <hyperlink ref="J54:K54" location="Rta_15.6!A1" display="Ir a respuesta 15.6" xr:uid="{CABFB093-B543-455F-B3CF-BEF4D0633D2E}"/>
    <hyperlink ref="J60:K60" location="Rta_15.7!A1" display="Ir a respuesta 15.7" xr:uid="{0E267CA8-E91C-4F6E-88FE-22ECC474804C}"/>
  </hyperlinks>
  <pageMargins left="0.75" right="0.75" top="1" bottom="1" header="0.5" footer="0.5"/>
  <pageSetup scale="80" orientation="portrait" r:id="rId1"/>
  <headerFooter>
    <oddFooter>&amp;R&amp;"Arial,Regular"&amp;10&amp;K000000Ejercicios</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3"/>
  <sheetViews>
    <sheetView showGridLines="0" topLeftCell="A3" workbookViewId="0">
      <selection activeCell="L23" sqref="L23"/>
    </sheetView>
  </sheetViews>
  <sheetFormatPr baseColWidth="10" defaultColWidth="8.85546875" defaultRowHeight="12.75" customHeight="1" x14ac:dyDescent="0.2"/>
  <cols>
    <col min="1" max="1" width="8.85546875" style="1" customWidth="1"/>
    <col min="2" max="2" width="5.42578125" style="1" customWidth="1"/>
    <col min="3" max="9" width="8.85546875" style="1" customWidth="1"/>
    <col min="10" max="10" width="35.85546875" style="1" customWidth="1"/>
    <col min="11" max="11" width="8.85546875" style="1" customWidth="1"/>
    <col min="12" max="16384" width="8.85546875" style="1"/>
  </cols>
  <sheetData>
    <row r="1" spans="1:11" ht="13.7" customHeight="1" x14ac:dyDescent="0.2">
      <c r="A1" s="2"/>
      <c r="B1" s="3"/>
      <c r="C1" s="3"/>
      <c r="D1" s="3"/>
      <c r="E1" s="3"/>
      <c r="F1" s="3"/>
      <c r="G1" s="3"/>
      <c r="H1" s="3"/>
      <c r="I1" s="3"/>
      <c r="J1" s="3"/>
      <c r="K1" s="165"/>
    </row>
    <row r="2" spans="1:11" ht="13.7" customHeight="1" x14ac:dyDescent="0.2">
      <c r="A2" s="4"/>
      <c r="B2" s="50"/>
      <c r="C2" s="5"/>
      <c r="D2" s="146" t="s">
        <v>1</v>
      </c>
      <c r="E2" s="147"/>
      <c r="F2" s="147"/>
      <c r="G2" s="147"/>
      <c r="H2" s="147"/>
      <c r="I2" s="147"/>
      <c r="J2" s="147"/>
      <c r="K2" s="165"/>
    </row>
    <row r="3" spans="1:11" ht="13.7" customHeight="1" x14ac:dyDescent="0.2">
      <c r="A3" s="4"/>
      <c r="B3" s="50"/>
      <c r="C3" s="50"/>
      <c r="D3" s="5"/>
      <c r="E3" s="5"/>
      <c r="F3" s="5"/>
      <c r="G3" s="5"/>
      <c r="H3" s="5"/>
      <c r="I3" s="5"/>
      <c r="J3" s="5"/>
      <c r="K3" s="165"/>
    </row>
    <row r="4" spans="1:11" ht="13.7" customHeight="1" x14ac:dyDescent="0.2">
      <c r="A4" s="4"/>
      <c r="B4" s="162" t="s">
        <v>109</v>
      </c>
      <c r="C4" s="163"/>
      <c r="D4" s="50"/>
      <c r="E4" s="24"/>
      <c r="F4" s="24"/>
      <c r="G4" s="24"/>
      <c r="H4" s="5"/>
      <c r="I4" s="150" t="s">
        <v>101</v>
      </c>
      <c r="J4" s="151"/>
      <c r="K4" s="165"/>
    </row>
    <row r="5" spans="1:11" ht="13.7" customHeight="1" x14ac:dyDescent="0.2">
      <c r="A5" s="4"/>
      <c r="B5" s="51"/>
      <c r="C5" s="51"/>
      <c r="D5" s="50"/>
      <c r="E5" s="24"/>
      <c r="F5" s="24"/>
      <c r="G5" s="24"/>
      <c r="H5" s="28"/>
      <c r="I5" s="5"/>
      <c r="J5" s="5"/>
      <c r="K5" s="165"/>
    </row>
    <row r="6" spans="1:11" ht="13.7" customHeight="1" x14ac:dyDescent="0.2">
      <c r="A6" s="4"/>
      <c r="B6" s="5"/>
      <c r="C6" s="5"/>
      <c r="D6" s="5"/>
      <c r="E6" s="5"/>
      <c r="F6" s="5"/>
      <c r="G6" s="5"/>
      <c r="H6" s="5"/>
      <c r="I6" s="5"/>
      <c r="J6" s="5"/>
      <c r="K6" s="165"/>
    </row>
    <row r="7" spans="1:11" ht="18.75" customHeight="1" x14ac:dyDescent="0.2">
      <c r="A7" s="4"/>
      <c r="B7" s="142" t="s">
        <v>11</v>
      </c>
      <c r="C7" s="142"/>
      <c r="D7" s="142"/>
      <c r="E7" s="142"/>
      <c r="F7" s="142"/>
      <c r="G7" s="142"/>
      <c r="H7" s="134"/>
      <c r="I7" s="134"/>
      <c r="J7" s="134"/>
      <c r="K7" s="165"/>
    </row>
    <row r="8" spans="1:11" ht="18.75" customHeight="1" x14ac:dyDescent="0.2">
      <c r="A8" s="4"/>
      <c r="B8" s="190"/>
      <c r="C8" s="190"/>
      <c r="D8" s="190"/>
      <c r="E8" s="190"/>
      <c r="F8" s="190"/>
      <c r="G8" s="190"/>
      <c r="H8" s="191"/>
      <c r="I8" s="191"/>
      <c r="J8" s="191"/>
      <c r="K8" s="133"/>
    </row>
    <row r="9" spans="1:11" ht="12.75" customHeight="1" x14ac:dyDescent="0.2">
      <c r="A9" s="4"/>
      <c r="B9" s="30">
        <v>15.1</v>
      </c>
      <c r="C9" s="154" t="s">
        <v>21</v>
      </c>
      <c r="D9" s="154"/>
      <c r="E9" s="154"/>
      <c r="F9" s="154"/>
      <c r="G9" s="154"/>
      <c r="H9" s="154"/>
      <c r="I9" s="154"/>
      <c r="J9" s="73"/>
      <c r="K9" s="5"/>
    </row>
    <row r="10" spans="1:11" ht="12.75" customHeight="1" x14ac:dyDescent="0.2">
      <c r="A10" s="4"/>
      <c r="B10" s="33"/>
      <c r="C10" s="154"/>
      <c r="D10" s="154"/>
      <c r="E10" s="154"/>
      <c r="F10" s="154"/>
      <c r="G10" s="154"/>
      <c r="H10" s="154"/>
      <c r="I10" s="154"/>
      <c r="J10" s="73"/>
      <c r="K10" s="5"/>
    </row>
    <row r="11" spans="1:11" ht="12.75" customHeight="1" x14ac:dyDescent="0.2">
      <c r="A11" s="4"/>
      <c r="B11" s="33"/>
      <c r="C11" s="73"/>
      <c r="D11" s="73"/>
      <c r="E11" s="73"/>
      <c r="F11" s="73"/>
      <c r="G11" s="73"/>
      <c r="H11" s="73"/>
      <c r="I11" s="73"/>
      <c r="J11" s="73"/>
      <c r="K11" s="5"/>
    </row>
    <row r="12" spans="1:11" ht="12.75" customHeight="1" x14ac:dyDescent="0.2">
      <c r="A12" s="4"/>
      <c r="B12" s="33"/>
      <c r="C12" s="74" t="s">
        <v>22</v>
      </c>
      <c r="D12" s="81"/>
      <c r="E12" s="81"/>
      <c r="F12" s="81"/>
      <c r="G12" s="81"/>
      <c r="H12" s="81"/>
      <c r="I12" s="81"/>
      <c r="J12" s="81"/>
      <c r="K12" s="77"/>
    </row>
    <row r="13" spans="1:11" ht="12.75" customHeight="1" x14ac:dyDescent="0.2">
      <c r="A13" s="4"/>
      <c r="B13" s="33"/>
      <c r="C13" s="74" t="s">
        <v>26</v>
      </c>
      <c r="D13" s="81"/>
      <c r="E13" s="81"/>
      <c r="F13" s="81"/>
      <c r="G13" s="81"/>
      <c r="H13" s="81"/>
      <c r="I13" s="81"/>
      <c r="J13" s="81"/>
      <c r="K13" s="77"/>
    </row>
    <row r="14" spans="1:11" ht="12.75" customHeight="1" x14ac:dyDescent="0.2">
      <c r="A14" s="4"/>
      <c r="B14" s="33"/>
      <c r="C14" s="74" t="s">
        <v>27</v>
      </c>
      <c r="D14" s="81"/>
      <c r="E14" s="81"/>
      <c r="F14" s="81"/>
      <c r="G14" s="81"/>
      <c r="H14" s="81"/>
      <c r="I14" s="81"/>
      <c r="J14" s="81"/>
      <c r="K14" s="77"/>
    </row>
    <row r="15" spans="1:11" ht="12.75" customHeight="1" x14ac:dyDescent="0.2">
      <c r="A15" s="4"/>
      <c r="B15" s="33"/>
      <c r="C15" s="152" t="s">
        <v>23</v>
      </c>
      <c r="D15" s="152"/>
      <c r="E15" s="152"/>
      <c r="F15" s="152"/>
      <c r="G15" s="152"/>
      <c r="H15" s="152"/>
      <c r="I15" s="152"/>
      <c r="J15" s="152"/>
      <c r="K15" s="77"/>
    </row>
    <row r="16" spans="1:11" ht="12.75" customHeight="1" x14ac:dyDescent="0.2">
      <c r="A16" s="4"/>
      <c r="B16" s="33"/>
      <c r="C16" s="152"/>
      <c r="D16" s="152"/>
      <c r="E16" s="152"/>
      <c r="F16" s="152"/>
      <c r="G16" s="152"/>
      <c r="H16" s="152"/>
      <c r="I16" s="152"/>
      <c r="J16" s="152"/>
      <c r="K16" s="81"/>
    </row>
    <row r="17" spans="1:11" ht="12.75" customHeight="1" x14ac:dyDescent="0.2">
      <c r="A17" s="4"/>
      <c r="B17" s="33"/>
      <c r="C17" s="152"/>
      <c r="D17" s="152"/>
      <c r="E17" s="152"/>
      <c r="F17" s="152"/>
      <c r="G17" s="152"/>
      <c r="H17" s="152"/>
      <c r="I17" s="152"/>
      <c r="J17" s="152"/>
      <c r="K17" s="81"/>
    </row>
    <row r="18" spans="1:11" ht="12.75" customHeight="1" x14ac:dyDescent="0.2">
      <c r="A18" s="4"/>
      <c r="B18" s="33"/>
      <c r="C18" s="152"/>
      <c r="D18" s="152"/>
      <c r="E18" s="152"/>
      <c r="F18" s="152"/>
      <c r="G18" s="152"/>
      <c r="H18" s="152"/>
      <c r="I18" s="152"/>
      <c r="J18" s="152"/>
      <c r="K18" s="81"/>
    </row>
    <row r="19" spans="1:11" ht="12.75" customHeight="1" x14ac:dyDescent="0.2">
      <c r="A19" s="4"/>
      <c r="B19" s="33"/>
      <c r="C19" s="152" t="s">
        <v>24</v>
      </c>
      <c r="D19" s="152"/>
      <c r="E19" s="152"/>
      <c r="F19" s="152"/>
      <c r="G19" s="152"/>
      <c r="H19" s="152"/>
      <c r="I19" s="152"/>
      <c r="J19" s="152"/>
      <c r="K19" s="125"/>
    </row>
    <row r="20" spans="1:11" ht="12.75" customHeight="1" x14ac:dyDescent="0.2">
      <c r="A20" s="4"/>
      <c r="B20" s="33"/>
      <c r="C20" s="152"/>
      <c r="D20" s="152"/>
      <c r="E20" s="152"/>
      <c r="F20" s="152"/>
      <c r="G20" s="152"/>
      <c r="H20" s="152"/>
      <c r="I20" s="152"/>
      <c r="J20" s="152"/>
      <c r="K20" s="81"/>
    </row>
    <row r="21" spans="1:11" ht="12.75" customHeight="1" x14ac:dyDescent="0.2">
      <c r="A21" s="4"/>
      <c r="B21" s="33"/>
      <c r="C21" s="152"/>
      <c r="D21" s="152"/>
      <c r="E21" s="152"/>
      <c r="F21" s="152"/>
      <c r="G21" s="152"/>
      <c r="H21" s="152"/>
      <c r="I21" s="152"/>
      <c r="J21" s="152"/>
      <c r="K21" s="81"/>
    </row>
    <row r="22" spans="1:11" ht="12.75" customHeight="1" x14ac:dyDescent="0.2">
      <c r="A22" s="4"/>
      <c r="B22" s="33"/>
      <c r="C22" s="164" t="s">
        <v>25</v>
      </c>
      <c r="D22" s="164"/>
      <c r="E22" s="164"/>
      <c r="F22" s="164"/>
      <c r="G22" s="164"/>
      <c r="H22" s="164"/>
      <c r="I22" s="164"/>
      <c r="J22" s="164"/>
      <c r="K22" s="81"/>
    </row>
    <row r="23" spans="1:11" ht="12.75" customHeight="1" x14ac:dyDescent="0.2">
      <c r="A23" s="4"/>
      <c r="B23" s="33"/>
      <c r="C23" s="164"/>
      <c r="D23" s="164"/>
      <c r="E23" s="164"/>
      <c r="F23" s="164"/>
      <c r="G23" s="164"/>
      <c r="H23" s="164"/>
      <c r="I23" s="164"/>
      <c r="J23" s="164"/>
      <c r="K23" s="77"/>
    </row>
    <row r="24" spans="1:11" ht="12.75" customHeight="1" x14ac:dyDescent="0.2">
      <c r="A24" s="4"/>
      <c r="B24" s="33"/>
      <c r="C24" s="128"/>
      <c r="D24" s="128"/>
      <c r="E24" s="128"/>
      <c r="F24" s="128"/>
      <c r="G24" s="128"/>
      <c r="H24" s="128"/>
      <c r="I24" s="128"/>
      <c r="J24" s="128"/>
      <c r="K24" s="77"/>
    </row>
    <row r="25" spans="1:11" ht="18.75" customHeight="1" x14ac:dyDescent="0.2">
      <c r="A25" s="4"/>
      <c r="B25" s="142" t="s">
        <v>110</v>
      </c>
      <c r="C25" s="142"/>
      <c r="D25" s="142"/>
      <c r="E25" s="142"/>
      <c r="F25" s="142"/>
      <c r="G25" s="142"/>
      <c r="H25" s="142"/>
      <c r="I25" s="142"/>
      <c r="J25" s="142"/>
    </row>
    <row r="26" spans="1:11" ht="18.75" customHeight="1" x14ac:dyDescent="0.2">
      <c r="A26" s="4"/>
      <c r="B26" s="190"/>
      <c r="C26" s="190"/>
      <c r="D26" s="190"/>
      <c r="E26" s="190"/>
      <c r="F26" s="190"/>
      <c r="G26" s="190"/>
      <c r="H26" s="190"/>
      <c r="I26" s="190"/>
      <c r="J26" s="190"/>
    </row>
    <row r="27" spans="1:11" ht="13.7" customHeight="1" x14ac:dyDescent="0.2">
      <c r="A27" s="4"/>
      <c r="B27" s="5"/>
      <c r="C27" s="164" t="s">
        <v>28</v>
      </c>
      <c r="D27" s="164"/>
      <c r="E27" s="164"/>
      <c r="F27" s="164"/>
      <c r="G27" s="164"/>
      <c r="H27" s="164"/>
      <c r="I27" s="164"/>
      <c r="J27" s="164"/>
    </row>
    <row r="28" spans="1:11" ht="12.95" customHeight="1" x14ac:dyDescent="0.2">
      <c r="A28" s="4"/>
      <c r="B28" s="5"/>
      <c r="C28" s="164"/>
      <c r="D28" s="164"/>
      <c r="E28" s="164"/>
      <c r="F28" s="164"/>
      <c r="G28" s="164"/>
      <c r="H28" s="164"/>
      <c r="I28" s="164"/>
      <c r="J28" s="164"/>
    </row>
    <row r="29" spans="1:11" ht="15.75" customHeight="1" x14ac:dyDescent="0.2">
      <c r="A29" s="4"/>
      <c r="B29" s="5"/>
      <c r="C29" s="164"/>
      <c r="D29" s="164"/>
      <c r="E29" s="164"/>
      <c r="F29" s="164"/>
      <c r="G29" s="164"/>
      <c r="H29" s="164"/>
      <c r="I29" s="164"/>
      <c r="J29" s="164"/>
    </row>
    <row r="30" spans="1:11" ht="15.75" customHeight="1" x14ac:dyDescent="0.2">
      <c r="A30" s="4"/>
      <c r="B30" s="5"/>
      <c r="C30" s="164"/>
      <c r="D30" s="164"/>
      <c r="E30" s="164"/>
      <c r="F30" s="164"/>
      <c r="G30" s="164"/>
      <c r="H30" s="164"/>
      <c r="I30" s="164"/>
      <c r="J30" s="164"/>
    </row>
    <row r="31" spans="1:11" ht="15.75" customHeight="1" x14ac:dyDescent="0.2">
      <c r="A31" s="4"/>
      <c r="B31" s="5"/>
      <c r="C31" s="164"/>
      <c r="D31" s="164"/>
      <c r="E31" s="164"/>
      <c r="F31" s="164"/>
      <c r="G31" s="164"/>
      <c r="H31" s="164"/>
      <c r="I31" s="164"/>
      <c r="J31" s="164"/>
    </row>
    <row r="32" spans="1:11" ht="15.75" customHeight="1" x14ac:dyDescent="0.2">
      <c r="A32" s="4"/>
      <c r="B32" s="5"/>
      <c r="C32" s="164"/>
      <c r="D32" s="164"/>
      <c r="E32" s="164"/>
      <c r="F32" s="164"/>
      <c r="G32" s="164"/>
      <c r="H32" s="164"/>
      <c r="I32" s="164"/>
      <c r="J32" s="164"/>
    </row>
    <row r="33" spans="1:11" ht="15.75" customHeight="1" x14ac:dyDescent="0.2">
      <c r="A33" s="4"/>
      <c r="B33" s="5"/>
      <c r="C33" s="164"/>
      <c r="D33" s="164"/>
      <c r="E33" s="164"/>
      <c r="F33" s="164"/>
      <c r="G33" s="164"/>
      <c r="H33" s="164"/>
      <c r="I33" s="164"/>
      <c r="J33" s="164"/>
    </row>
    <row r="34" spans="1:11" ht="15.75" customHeight="1" x14ac:dyDescent="0.2">
      <c r="A34" s="4"/>
      <c r="B34" s="5"/>
      <c r="C34" s="164"/>
      <c r="D34" s="164"/>
      <c r="E34" s="164"/>
      <c r="F34" s="164"/>
      <c r="G34" s="164"/>
      <c r="H34" s="164"/>
      <c r="I34" s="164"/>
      <c r="J34" s="164"/>
    </row>
    <row r="35" spans="1:11" ht="15.75" customHeight="1" x14ac:dyDescent="0.2">
      <c r="A35" s="4"/>
      <c r="B35" s="5"/>
      <c r="C35" s="164"/>
      <c r="D35" s="164"/>
      <c r="E35" s="164"/>
      <c r="F35" s="164"/>
      <c r="G35" s="164"/>
      <c r="H35" s="164"/>
      <c r="I35" s="164"/>
      <c r="J35" s="164"/>
    </row>
    <row r="36" spans="1:11" ht="15.75" customHeight="1" x14ac:dyDescent="0.2">
      <c r="A36" s="4"/>
      <c r="B36" s="5"/>
      <c r="C36" s="164"/>
      <c r="D36" s="164"/>
      <c r="E36" s="164"/>
      <c r="F36" s="164"/>
      <c r="G36" s="164"/>
      <c r="H36" s="164"/>
      <c r="I36" s="164"/>
      <c r="J36" s="164"/>
    </row>
    <row r="37" spans="1:11" ht="15.75" customHeight="1" x14ac:dyDescent="0.2">
      <c r="A37" s="4"/>
      <c r="B37" s="5"/>
      <c r="C37" s="164"/>
      <c r="D37" s="164"/>
      <c r="E37" s="164"/>
      <c r="F37" s="164"/>
      <c r="G37" s="164"/>
      <c r="H37" s="164"/>
      <c r="I37" s="164"/>
      <c r="J37" s="164"/>
    </row>
    <row r="38" spans="1:11" ht="15.75" customHeight="1" x14ac:dyDescent="0.2">
      <c r="A38" s="4"/>
      <c r="B38" s="5"/>
      <c r="C38" s="164"/>
      <c r="D38" s="164"/>
      <c r="E38" s="164"/>
      <c r="F38" s="164"/>
      <c r="G38" s="164"/>
      <c r="H38" s="164"/>
      <c r="I38" s="164"/>
      <c r="J38" s="164"/>
    </row>
    <row r="39" spans="1:11" ht="15.75" customHeight="1" x14ac:dyDescent="0.2">
      <c r="A39" s="4"/>
      <c r="B39" s="5"/>
      <c r="C39" s="164"/>
      <c r="D39" s="164"/>
      <c r="E39" s="164"/>
      <c r="F39" s="164"/>
      <c r="G39" s="164"/>
      <c r="H39" s="164"/>
      <c r="I39" s="164"/>
      <c r="J39" s="164"/>
    </row>
    <row r="40" spans="1:11" ht="26.1" customHeight="1" x14ac:dyDescent="0.2">
      <c r="A40" s="4"/>
      <c r="B40" s="5"/>
      <c r="C40" s="164"/>
      <c r="D40" s="164"/>
      <c r="E40" s="164"/>
      <c r="F40" s="164"/>
      <c r="G40" s="164"/>
      <c r="H40" s="164"/>
      <c r="I40" s="164"/>
      <c r="J40" s="164"/>
    </row>
    <row r="41" spans="1:11" ht="15.75" customHeight="1" x14ac:dyDescent="0.2">
      <c r="A41" s="52"/>
      <c r="B41" s="142" t="s">
        <v>8</v>
      </c>
      <c r="C41" s="142"/>
      <c r="D41" s="142"/>
      <c r="E41" s="142"/>
      <c r="F41" s="144" t="s">
        <v>9</v>
      </c>
      <c r="G41" s="144"/>
      <c r="H41" s="144"/>
      <c r="I41" s="144"/>
      <c r="J41" s="144"/>
      <c r="K41" s="130"/>
    </row>
    <row r="42" spans="1:11" s="130" customFormat="1" ht="18.600000000000001" customHeight="1" x14ac:dyDescent="0.3">
      <c r="A42" s="4"/>
      <c r="B42" s="12"/>
      <c r="C42" s="12"/>
      <c r="D42" s="12"/>
      <c r="E42" s="12"/>
      <c r="F42" s="12"/>
      <c r="G42" s="12"/>
      <c r="H42" s="12"/>
      <c r="I42" s="12"/>
      <c r="J42" s="5"/>
    </row>
    <row r="43" spans="1:11" s="130" customFormat="1" ht="12.75" customHeight="1" x14ac:dyDescent="0.2"/>
  </sheetData>
  <mergeCells count="13">
    <mergeCell ref="K1:K7"/>
    <mergeCell ref="C9:I10"/>
    <mergeCell ref="C27:J40"/>
    <mergeCell ref="B25:J25"/>
    <mergeCell ref="F41:J41"/>
    <mergeCell ref="B41:E41"/>
    <mergeCell ref="D2:J2"/>
    <mergeCell ref="I4:J4"/>
    <mergeCell ref="B4:C4"/>
    <mergeCell ref="B7:G7"/>
    <mergeCell ref="C15:J18"/>
    <mergeCell ref="C19:J21"/>
    <mergeCell ref="C22:J23"/>
  </mergeCells>
  <hyperlinks>
    <hyperlink ref="B4" location="'Ejercicios'!R1C1" display="Volver a ejercicios" xr:uid="{00000000-0004-0000-0300-000000000000}"/>
    <hyperlink ref="I4" location="'Índice'!R1C1" display="Volver al índice" xr:uid="{00000000-0004-0000-0300-000001000000}"/>
    <hyperlink ref="B4:C4" location="Ejercicios!A1" display="Volver a ejercicios" xr:uid="{43BD7E4C-FEB1-41D9-AF5C-9260116D54EB}"/>
    <hyperlink ref="I4:J4" location="Índice!A1" display="Volver al índice" xr:uid="{97C4368C-84A0-404A-9DF6-420702DF6E75}"/>
  </hyperlinks>
  <pageMargins left="0.75" right="0.75" top="1" bottom="1" header="0.5" footer="0.5"/>
  <pageSetup orientation="landscape" r:id="rId1"/>
  <headerFooter>
    <oddFooter>&amp;R&amp;"Arial,Regular"&amp;10&amp;K000000Rta_15.1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7761D-FAB1-49F0-99B1-204AFFEC27AB}">
  <sheetPr>
    <pageSetUpPr fitToPage="1"/>
  </sheetPr>
  <dimension ref="A1:L38"/>
  <sheetViews>
    <sheetView showGridLines="0" workbookViewId="0">
      <selection activeCell="B16" sqref="B16"/>
    </sheetView>
  </sheetViews>
  <sheetFormatPr baseColWidth="10" defaultColWidth="10.85546875" defaultRowHeight="12.75" customHeight="1" x14ac:dyDescent="0.2"/>
  <cols>
    <col min="1" max="1" width="9.140625" style="86" customWidth="1"/>
    <col min="2" max="2" width="4.85546875" style="86" customWidth="1"/>
    <col min="3" max="3" width="13.42578125" style="86" customWidth="1"/>
    <col min="4" max="4" width="9.140625" style="86" customWidth="1"/>
    <col min="5" max="5" width="13.85546875" style="86" customWidth="1"/>
    <col min="6" max="6" width="9.140625" style="86" customWidth="1"/>
    <col min="7" max="7" width="11.85546875" style="86" customWidth="1"/>
    <col min="8" max="8" width="10" style="86" customWidth="1"/>
    <col min="9" max="9" width="10.42578125" style="86" customWidth="1"/>
    <col min="10" max="10" width="10" style="86" customWidth="1"/>
    <col min="11" max="11" width="10.85546875" style="86" customWidth="1"/>
    <col min="12" max="12" width="10.85546875" style="137" customWidth="1"/>
    <col min="13" max="16384" width="10.85546875" style="86"/>
  </cols>
  <sheetData>
    <row r="1" spans="1:11" ht="13.7" customHeight="1" x14ac:dyDescent="0.2">
      <c r="A1" s="84"/>
      <c r="B1" s="85"/>
      <c r="C1" s="85"/>
      <c r="D1" s="85"/>
      <c r="E1" s="85"/>
      <c r="F1" s="85"/>
      <c r="G1" s="85"/>
      <c r="H1" s="85"/>
      <c r="I1" s="85"/>
      <c r="J1" s="85"/>
      <c r="K1" s="135"/>
    </row>
    <row r="2" spans="1:11" ht="13.7" customHeight="1" x14ac:dyDescent="0.2">
      <c r="A2" s="87"/>
      <c r="B2" s="88"/>
      <c r="C2" s="88"/>
      <c r="D2" s="88"/>
      <c r="E2" s="88"/>
      <c r="F2" s="170" t="s">
        <v>1</v>
      </c>
      <c r="G2" s="171"/>
      <c r="H2" s="171"/>
      <c r="I2" s="171"/>
      <c r="J2" s="171"/>
      <c r="K2" s="172"/>
    </row>
    <row r="3" spans="1:11" ht="13.7" customHeight="1" x14ac:dyDescent="0.2">
      <c r="A3" s="87"/>
      <c r="B3" s="89"/>
      <c r="C3" s="89"/>
      <c r="D3" s="89"/>
      <c r="E3" s="88"/>
      <c r="F3" s="88"/>
      <c r="G3" s="88"/>
      <c r="H3" s="88"/>
      <c r="I3" s="88"/>
      <c r="J3" s="88"/>
      <c r="K3" s="136"/>
    </row>
    <row r="4" spans="1:11" ht="13.7" customHeight="1" x14ac:dyDescent="0.2">
      <c r="A4" s="87"/>
      <c r="B4" s="162" t="s">
        <v>109</v>
      </c>
      <c r="C4" s="163"/>
      <c r="D4" s="163"/>
      <c r="E4" s="88"/>
      <c r="F4" s="88"/>
      <c r="G4" s="88"/>
      <c r="H4" s="88"/>
      <c r="I4" s="88"/>
      <c r="J4" s="150" t="s">
        <v>101</v>
      </c>
      <c r="K4" s="151"/>
    </row>
    <row r="5" spans="1:11" ht="12.75" customHeight="1" x14ac:dyDescent="0.2">
      <c r="A5" s="87"/>
      <c r="B5" s="88"/>
      <c r="C5" s="88"/>
      <c r="D5" s="88"/>
      <c r="E5" s="88"/>
      <c r="F5" s="88"/>
      <c r="G5" s="88"/>
      <c r="H5" s="88"/>
      <c r="I5" s="88"/>
      <c r="J5" s="88"/>
      <c r="K5" s="136"/>
    </row>
    <row r="6" spans="1:11" ht="12.75" customHeight="1" x14ac:dyDescent="0.2">
      <c r="A6" s="87"/>
      <c r="B6" s="88"/>
      <c r="C6" s="88"/>
      <c r="D6" s="88"/>
      <c r="E6" s="88"/>
      <c r="F6" s="88"/>
      <c r="G6" s="88"/>
      <c r="H6" s="88"/>
      <c r="I6" s="88"/>
      <c r="J6" s="88"/>
      <c r="K6" s="136"/>
    </row>
    <row r="7" spans="1:11" ht="18.75" customHeight="1" x14ac:dyDescent="0.2">
      <c r="A7" s="87"/>
      <c r="B7" s="142" t="s">
        <v>11</v>
      </c>
      <c r="C7" s="142"/>
      <c r="D7" s="142"/>
      <c r="E7" s="142"/>
      <c r="F7" s="127"/>
      <c r="G7" s="144"/>
      <c r="H7" s="144"/>
      <c r="I7" s="144"/>
      <c r="J7" s="144"/>
      <c r="K7" s="144"/>
    </row>
    <row r="8" spans="1:11" ht="12.75" customHeight="1" x14ac:dyDescent="0.2">
      <c r="A8" s="87"/>
      <c r="B8" s="88"/>
      <c r="C8" s="88"/>
      <c r="D8" s="88"/>
      <c r="E8" s="88"/>
      <c r="F8" s="88"/>
      <c r="G8" s="88"/>
      <c r="H8" s="88"/>
      <c r="I8" s="88"/>
      <c r="J8" s="88"/>
      <c r="K8" s="136"/>
    </row>
    <row r="9" spans="1:11" ht="12.75" customHeight="1" x14ac:dyDescent="0.2">
      <c r="A9" s="87"/>
      <c r="B9" s="88"/>
      <c r="C9" s="88"/>
      <c r="D9" s="88"/>
      <c r="E9" s="88"/>
      <c r="F9" s="88"/>
      <c r="G9" s="88"/>
      <c r="H9" s="88"/>
      <c r="I9" s="88"/>
      <c r="J9" s="88"/>
      <c r="K9" s="136"/>
    </row>
    <row r="10" spans="1:11" ht="12.75" customHeight="1" x14ac:dyDescent="0.2">
      <c r="A10" s="87"/>
      <c r="B10" s="90" t="s">
        <v>45</v>
      </c>
      <c r="C10" s="168" t="s">
        <v>52</v>
      </c>
      <c r="D10" s="169"/>
      <c r="E10" s="169"/>
      <c r="F10" s="169"/>
      <c r="G10" s="169"/>
      <c r="H10" s="169"/>
      <c r="I10" s="169"/>
      <c r="J10" s="169"/>
      <c r="K10" s="169"/>
    </row>
    <row r="11" spans="1:11" ht="12.75" customHeight="1" x14ac:dyDescent="0.2">
      <c r="A11" s="87"/>
      <c r="B11" s="88"/>
      <c r="C11" s="169"/>
      <c r="D11" s="169"/>
      <c r="E11" s="169"/>
      <c r="F11" s="169"/>
      <c r="G11" s="169"/>
      <c r="H11" s="169"/>
      <c r="I11" s="169"/>
      <c r="J11" s="169"/>
      <c r="K11" s="169"/>
    </row>
    <row r="12" spans="1:11" ht="18.95" customHeight="1" x14ac:dyDescent="0.2">
      <c r="A12" s="87"/>
      <c r="B12" s="88"/>
      <c r="C12" s="169"/>
      <c r="D12" s="169"/>
      <c r="E12" s="169"/>
      <c r="F12" s="169"/>
      <c r="G12" s="169"/>
      <c r="H12" s="169"/>
      <c r="I12" s="169"/>
      <c r="J12" s="169"/>
      <c r="K12" s="169"/>
    </row>
    <row r="13" spans="1:11" ht="12.75" customHeight="1" x14ac:dyDescent="0.2">
      <c r="A13" s="87"/>
      <c r="B13" s="88"/>
      <c r="C13" s="88"/>
      <c r="D13" s="88"/>
      <c r="E13" s="88"/>
      <c r="F13" s="88"/>
      <c r="G13" s="88"/>
      <c r="H13" s="88"/>
      <c r="I13" s="88"/>
      <c r="J13" s="88"/>
      <c r="K13" s="136"/>
    </row>
    <row r="14" spans="1:11" ht="12.75" customHeight="1" x14ac:dyDescent="0.2">
      <c r="A14" s="87"/>
      <c r="B14" s="88"/>
      <c r="C14" s="88"/>
      <c r="D14" s="88"/>
      <c r="E14" s="88"/>
      <c r="F14" s="88"/>
      <c r="G14" s="88"/>
      <c r="H14" s="88"/>
      <c r="I14" s="88"/>
      <c r="J14" s="88"/>
      <c r="K14" s="136"/>
    </row>
    <row r="15" spans="1:11" ht="18.75" customHeight="1" x14ac:dyDescent="0.2">
      <c r="A15" s="87"/>
      <c r="B15" s="142" t="s">
        <v>110</v>
      </c>
      <c r="C15" s="142"/>
      <c r="D15" s="142"/>
      <c r="E15" s="142"/>
      <c r="F15" s="142"/>
      <c r="G15" s="142"/>
      <c r="H15" s="142"/>
      <c r="I15" s="142"/>
      <c r="J15" s="142"/>
      <c r="K15" s="127"/>
    </row>
    <row r="16" spans="1:11" ht="12.75" customHeight="1" x14ac:dyDescent="0.2">
      <c r="A16" s="87"/>
      <c r="B16" s="88"/>
      <c r="C16" s="88"/>
      <c r="D16" s="88"/>
      <c r="E16" s="88"/>
      <c r="F16" s="88"/>
      <c r="G16" s="88"/>
      <c r="H16" s="88"/>
      <c r="I16" s="88"/>
      <c r="J16" s="88"/>
      <c r="K16" s="136"/>
    </row>
    <row r="17" spans="1:11" ht="12.75" customHeight="1" x14ac:dyDescent="0.3">
      <c r="A17" s="87"/>
      <c r="B17" s="91"/>
      <c r="C17" s="91"/>
      <c r="D17" s="91"/>
      <c r="E17" s="91"/>
      <c r="F17" s="91"/>
      <c r="G17" s="91"/>
      <c r="H17" s="91"/>
      <c r="I17" s="91"/>
      <c r="J17" s="91"/>
      <c r="K17" s="136"/>
    </row>
    <row r="18" spans="1:11" ht="22.5" customHeight="1" thickBot="1" x14ac:dyDescent="0.25">
      <c r="A18" s="87"/>
      <c r="B18" s="88"/>
      <c r="C18" s="92"/>
      <c r="D18" s="93"/>
      <c r="E18" s="94">
        <v>2015</v>
      </c>
      <c r="F18" s="94">
        <v>2016</v>
      </c>
      <c r="G18" s="94">
        <v>2017</v>
      </c>
      <c r="H18" s="94">
        <v>2018</v>
      </c>
      <c r="I18" s="94">
        <v>2019</v>
      </c>
      <c r="J18" s="94">
        <v>2020</v>
      </c>
      <c r="K18" s="94">
        <v>2021</v>
      </c>
    </row>
    <row r="19" spans="1:11" ht="12.95" customHeight="1" x14ac:dyDescent="0.25">
      <c r="A19" s="87"/>
      <c r="B19" s="88"/>
      <c r="C19" s="95" t="s">
        <v>53</v>
      </c>
      <c r="D19" s="96" t="s">
        <v>54</v>
      </c>
      <c r="E19" s="97">
        <v>103370</v>
      </c>
      <c r="F19" s="97">
        <v>102043</v>
      </c>
      <c r="G19" s="97">
        <v>108539</v>
      </c>
      <c r="H19" s="97">
        <v>116396</v>
      </c>
      <c r="I19" s="98">
        <v>127882</v>
      </c>
      <c r="J19" s="98">
        <v>161069</v>
      </c>
      <c r="K19" s="98">
        <v>188259</v>
      </c>
    </row>
    <row r="20" spans="1:11" ht="12.95" customHeight="1" x14ac:dyDescent="0.25">
      <c r="A20" s="87"/>
      <c r="B20" s="88"/>
      <c r="C20" s="99" t="s">
        <v>55</v>
      </c>
      <c r="D20" s="100" t="s">
        <v>56</v>
      </c>
      <c r="E20" s="101">
        <v>82519</v>
      </c>
      <c r="F20" s="101">
        <v>84599</v>
      </c>
      <c r="G20" s="102">
        <v>88811</v>
      </c>
      <c r="H20" s="102">
        <v>98081</v>
      </c>
      <c r="I20" s="103">
        <v>110139</v>
      </c>
      <c r="J20" s="103">
        <v>132673</v>
      </c>
      <c r="K20" s="103">
        <v>145383</v>
      </c>
    </row>
    <row r="21" spans="1:11" ht="12.95" customHeight="1" x14ac:dyDescent="0.25">
      <c r="A21" s="87"/>
      <c r="B21" s="88"/>
      <c r="C21" s="99" t="s">
        <v>57</v>
      </c>
      <c r="D21" s="100" t="s">
        <v>58</v>
      </c>
      <c r="E21" s="101">
        <v>54084</v>
      </c>
      <c r="F21" s="101">
        <v>55427</v>
      </c>
      <c r="G21" s="102">
        <v>59498</v>
      </c>
      <c r="H21" s="102">
        <v>64378</v>
      </c>
      <c r="I21" s="103">
        <v>75051</v>
      </c>
      <c r="J21" s="103">
        <v>94873</v>
      </c>
      <c r="K21" s="103">
        <v>108600</v>
      </c>
    </row>
    <row r="22" spans="1:11" ht="12.95" customHeight="1" x14ac:dyDescent="0.25">
      <c r="A22" s="87"/>
      <c r="B22" s="88"/>
      <c r="C22" s="99" t="s">
        <v>59</v>
      </c>
      <c r="D22" s="100" t="s">
        <v>60</v>
      </c>
      <c r="E22" s="101">
        <f>E19-E21</f>
        <v>49286</v>
      </c>
      <c r="F22" s="101">
        <f t="shared" ref="F22:K22" si="0">F19-F21</f>
        <v>46616</v>
      </c>
      <c r="G22" s="101">
        <f t="shared" si="0"/>
        <v>49041</v>
      </c>
      <c r="H22" s="101">
        <f t="shared" si="0"/>
        <v>52018</v>
      </c>
      <c r="I22" s="101">
        <f t="shared" si="0"/>
        <v>52831</v>
      </c>
      <c r="J22" s="101">
        <f t="shared" si="0"/>
        <v>66196</v>
      </c>
      <c r="K22" s="101">
        <f t="shared" si="0"/>
        <v>79659</v>
      </c>
    </row>
    <row r="23" spans="1:11" ht="12.95" customHeight="1" x14ac:dyDescent="0.25">
      <c r="A23" s="87"/>
      <c r="B23" s="88"/>
      <c r="C23" s="99" t="s">
        <v>61</v>
      </c>
      <c r="D23" s="100" t="s">
        <v>62</v>
      </c>
      <c r="E23" s="101">
        <f>E20-E21</f>
        <v>28435</v>
      </c>
      <c r="F23" s="101">
        <f t="shared" ref="F23:K23" si="1">F20-F21</f>
        <v>29172</v>
      </c>
      <c r="G23" s="101">
        <f t="shared" si="1"/>
        <v>29313</v>
      </c>
      <c r="H23" s="101">
        <f t="shared" si="1"/>
        <v>33703</v>
      </c>
      <c r="I23" s="101">
        <f t="shared" si="1"/>
        <v>35088</v>
      </c>
      <c r="J23" s="101">
        <f t="shared" si="1"/>
        <v>37800</v>
      </c>
      <c r="K23" s="101">
        <f t="shared" si="1"/>
        <v>36783</v>
      </c>
    </row>
    <row r="24" spans="1:11" ht="12.95" customHeight="1" x14ac:dyDescent="0.25">
      <c r="A24" s="87"/>
      <c r="B24" s="88"/>
      <c r="C24" s="104" t="s">
        <v>63</v>
      </c>
      <c r="D24" s="105" t="s">
        <v>64</v>
      </c>
      <c r="E24" s="106">
        <f>E19/E20</f>
        <v>1.2526812006931738</v>
      </c>
      <c r="F24" s="106">
        <f t="shared" ref="F24:K24" si="2">F19/F20</f>
        <v>1.2061962907362971</v>
      </c>
      <c r="G24" s="106">
        <f t="shared" si="2"/>
        <v>1.2221346454831046</v>
      </c>
      <c r="H24" s="106">
        <f t="shared" si="2"/>
        <v>1.1867334142188599</v>
      </c>
      <c r="I24" s="106">
        <f t="shared" si="2"/>
        <v>1.1610964326896014</v>
      </c>
      <c r="J24" s="106">
        <f t="shared" si="2"/>
        <v>1.2140299834932504</v>
      </c>
      <c r="K24" s="106">
        <f t="shared" si="2"/>
        <v>1.294917562576092</v>
      </c>
    </row>
    <row r="25" spans="1:11" ht="12.95" customHeight="1" x14ac:dyDescent="0.25">
      <c r="A25" s="87"/>
      <c r="B25" s="88"/>
      <c r="C25" s="107" t="s">
        <v>65</v>
      </c>
      <c r="D25" s="100" t="s">
        <v>66</v>
      </c>
      <c r="E25" s="108">
        <f>E21/E22</f>
        <v>1.097350160288926</v>
      </c>
      <c r="F25" s="108">
        <f t="shared" ref="F25:K25" si="3">F21/F22</f>
        <v>1.1890123562725246</v>
      </c>
      <c r="G25" s="108">
        <f t="shared" si="3"/>
        <v>1.2132297465386106</v>
      </c>
      <c r="H25" s="108">
        <f t="shared" si="3"/>
        <v>1.2376100580568266</v>
      </c>
      <c r="I25" s="108">
        <f t="shared" si="3"/>
        <v>1.4205863981374571</v>
      </c>
      <c r="J25" s="108">
        <f t="shared" si="3"/>
        <v>1.4332134872197715</v>
      </c>
      <c r="K25" s="108">
        <f t="shared" si="3"/>
        <v>1.363311113621813</v>
      </c>
    </row>
    <row r="26" spans="1:11" ht="15.75" customHeight="1" x14ac:dyDescent="0.25">
      <c r="A26" s="87"/>
      <c r="B26" s="88"/>
      <c r="C26" s="104" t="s">
        <v>67</v>
      </c>
      <c r="D26" s="105" t="s">
        <v>68</v>
      </c>
      <c r="E26" s="106">
        <f>E23/E22</f>
        <v>0.57693868441342366</v>
      </c>
      <c r="F26" s="106">
        <f t="shared" ref="F26:K26" si="4">F23/F22</f>
        <v>0.62579371889480007</v>
      </c>
      <c r="G26" s="106">
        <f t="shared" si="4"/>
        <v>0.59772435309231053</v>
      </c>
      <c r="H26" s="106">
        <f t="shared" si="4"/>
        <v>0.64791033872890158</v>
      </c>
      <c r="I26" s="106">
        <f t="shared" si="4"/>
        <v>0.66415551475459489</v>
      </c>
      <c r="J26" s="106">
        <f t="shared" si="4"/>
        <v>0.57103148226478939</v>
      </c>
      <c r="K26" s="106">
        <f t="shared" si="4"/>
        <v>0.46175573381538809</v>
      </c>
    </row>
    <row r="27" spans="1:11" ht="15.75" customHeight="1" thickBot="1" x14ac:dyDescent="0.3">
      <c r="A27" s="87"/>
      <c r="B27" s="88"/>
      <c r="C27" s="109" t="s">
        <v>69</v>
      </c>
      <c r="D27" s="110" t="s">
        <v>70</v>
      </c>
      <c r="E27" s="111">
        <f>(E25+1)/(E25+E26)</f>
        <v>1.2526812006931736</v>
      </c>
      <c r="F27" s="111">
        <f t="shared" ref="F27:K27" si="5">(F25+1)/(F25+F26)</f>
        <v>1.2061962907362969</v>
      </c>
      <c r="G27" s="111">
        <f t="shared" si="5"/>
        <v>1.2221346454831046</v>
      </c>
      <c r="H27" s="111">
        <f t="shared" si="5"/>
        <v>1.1867334142188599</v>
      </c>
      <c r="I27" s="111">
        <f t="shared" si="5"/>
        <v>1.1610964326896014</v>
      </c>
      <c r="J27" s="111">
        <f t="shared" si="5"/>
        <v>1.2140299834932502</v>
      </c>
      <c r="K27" s="111">
        <f t="shared" si="5"/>
        <v>1.294917562576092</v>
      </c>
    </row>
    <row r="28" spans="1:11" ht="15.75" customHeight="1" x14ac:dyDescent="0.25">
      <c r="A28" s="87"/>
      <c r="B28" s="88"/>
      <c r="C28" s="112"/>
      <c r="D28" s="113"/>
      <c r="E28" s="114"/>
      <c r="F28" s="114"/>
      <c r="G28" s="114"/>
      <c r="H28" s="114"/>
      <c r="I28" s="114"/>
      <c r="J28" s="114"/>
      <c r="K28" s="136"/>
    </row>
    <row r="29" spans="1:11" ht="15.75" customHeight="1" x14ac:dyDescent="0.25">
      <c r="A29" s="87"/>
      <c r="B29" s="88"/>
      <c r="C29" s="107" t="s">
        <v>71</v>
      </c>
      <c r="D29" s="115"/>
      <c r="E29" s="108"/>
      <c r="F29" s="108">
        <f>(F19-E19)/E19</f>
        <v>-1.2837380284415207E-2</v>
      </c>
      <c r="G29" s="108">
        <f t="shared" ref="F29:K30" si="6">(G19-F19)/F19</f>
        <v>6.3659437688033477E-2</v>
      </c>
      <c r="H29" s="108">
        <f t="shared" si="6"/>
        <v>7.2388726632823225E-2</v>
      </c>
      <c r="I29" s="108">
        <f t="shared" si="6"/>
        <v>9.8680367022921753E-2</v>
      </c>
      <c r="J29" s="108">
        <f>(J19-I19)/I19</f>
        <v>0.25951267574795517</v>
      </c>
      <c r="K29" s="108">
        <f>(K19-J19)/J19</f>
        <v>0.16880964058881598</v>
      </c>
    </row>
    <row r="30" spans="1:11" ht="15.75" customHeight="1" x14ac:dyDescent="0.25">
      <c r="A30" s="87"/>
      <c r="B30" s="88"/>
      <c r="C30" s="107" t="s">
        <v>72</v>
      </c>
      <c r="D30" s="115"/>
      <c r="E30" s="108"/>
      <c r="F30" s="108">
        <f t="shared" si="6"/>
        <v>2.520631612113574E-2</v>
      </c>
      <c r="G30" s="108">
        <f t="shared" si="6"/>
        <v>4.9787822551093985E-2</v>
      </c>
      <c r="H30" s="108">
        <f t="shared" si="6"/>
        <v>0.10437896206550991</v>
      </c>
      <c r="I30" s="108">
        <f t="shared" si="6"/>
        <v>0.12293920331154862</v>
      </c>
      <c r="J30" s="108">
        <f t="shared" si="6"/>
        <v>0.20459601049582801</v>
      </c>
      <c r="K30" s="108">
        <f t="shared" si="6"/>
        <v>9.5799446760079288E-2</v>
      </c>
    </row>
    <row r="31" spans="1:11" ht="15.75" customHeight="1" x14ac:dyDescent="0.25">
      <c r="A31" s="87"/>
      <c r="B31" s="88"/>
      <c r="C31" s="107" t="s">
        <v>73</v>
      </c>
      <c r="D31" s="115"/>
      <c r="E31" s="108"/>
      <c r="F31" s="108">
        <f t="shared" ref="F31:K31" si="7">F27/E27-1</f>
        <v>-3.7108332056994375E-2</v>
      </c>
      <c r="G31" s="108">
        <f t="shared" si="7"/>
        <v>1.3213732183738003E-2</v>
      </c>
      <c r="H31" s="108">
        <f t="shared" si="7"/>
        <v>-2.896671933414563E-2</v>
      </c>
      <c r="I31" s="108">
        <f t="shared" si="7"/>
        <v>-2.160298279469397E-2</v>
      </c>
      <c r="J31" s="108">
        <f t="shared" si="7"/>
        <v>4.5589280367550389E-2</v>
      </c>
      <c r="K31" s="108">
        <f t="shared" si="7"/>
        <v>6.6627332259204808E-2</v>
      </c>
    </row>
    <row r="32" spans="1:11" ht="15.75" customHeight="1" x14ac:dyDescent="0.25">
      <c r="A32" s="87"/>
      <c r="B32" s="88"/>
      <c r="C32" s="107" t="s">
        <v>74</v>
      </c>
      <c r="D32" s="115"/>
      <c r="E32" s="108"/>
      <c r="F32" s="108">
        <f t="shared" ref="F32:K33" si="8">F25/E25-1</f>
        <v>8.3530489446927758E-2</v>
      </c>
      <c r="G32" s="108">
        <f t="shared" si="8"/>
        <v>2.0367652311037432E-2</v>
      </c>
      <c r="H32" s="108">
        <f t="shared" si="8"/>
        <v>2.0095378956684673E-2</v>
      </c>
      <c r="I32" s="108">
        <f t="shared" si="8"/>
        <v>0.14784651990298303</v>
      </c>
      <c r="J32" s="108">
        <f t="shared" si="8"/>
        <v>8.8886456317405216E-3</v>
      </c>
      <c r="K32" s="108">
        <f t="shared" si="8"/>
        <v>-4.8773175958285897E-2</v>
      </c>
    </row>
    <row r="33" spans="1:11" ht="15.75" customHeight="1" x14ac:dyDescent="0.25">
      <c r="A33" s="87"/>
      <c r="B33" s="88"/>
      <c r="C33" s="107" t="s">
        <v>75</v>
      </c>
      <c r="D33" s="115"/>
      <c r="E33" s="108"/>
      <c r="F33" s="108">
        <f t="shared" si="8"/>
        <v>8.4679768927347299E-2</v>
      </c>
      <c r="G33" s="108">
        <f t="shared" si="8"/>
        <v>-4.4854022907200419E-2</v>
      </c>
      <c r="H33" s="108">
        <f t="shared" si="8"/>
        <v>8.3961754907517561E-2</v>
      </c>
      <c r="I33" s="108">
        <f t="shared" si="8"/>
        <v>2.5073185369388851E-2</v>
      </c>
      <c r="J33" s="108">
        <f t="shared" si="8"/>
        <v>-0.14021419745978436</v>
      </c>
      <c r="K33" s="108">
        <f t="shared" si="8"/>
        <v>-0.19136554085599389</v>
      </c>
    </row>
    <row r="34" spans="1:11" ht="15.75" customHeight="1" x14ac:dyDescent="0.25">
      <c r="A34" s="87"/>
      <c r="B34" s="88"/>
      <c r="C34" s="116"/>
      <c r="D34" s="115"/>
      <c r="E34" s="108"/>
      <c r="F34" s="108"/>
      <c r="G34" s="108"/>
      <c r="H34" s="108"/>
      <c r="I34" s="108"/>
      <c r="J34" s="108"/>
      <c r="K34" s="136"/>
    </row>
    <row r="35" spans="1:11" ht="39.75" customHeight="1" x14ac:dyDescent="0.2">
      <c r="A35" s="87"/>
      <c r="B35" s="88"/>
      <c r="C35" s="166" t="s">
        <v>76</v>
      </c>
      <c r="D35" s="167"/>
      <c r="E35" s="167"/>
      <c r="F35" s="167"/>
      <c r="G35" s="167"/>
      <c r="H35" s="167"/>
      <c r="I35" s="167"/>
      <c r="J35" s="167"/>
      <c r="K35" s="167"/>
    </row>
    <row r="36" spans="1:11" ht="13.7" customHeight="1" x14ac:dyDescent="0.2">
      <c r="A36" s="87"/>
      <c r="B36" s="88"/>
      <c r="C36" s="88"/>
      <c r="D36" s="88"/>
      <c r="E36" s="88"/>
      <c r="F36" s="117"/>
      <c r="G36" s="88"/>
      <c r="H36" s="88"/>
      <c r="I36" s="88"/>
      <c r="J36" s="88"/>
      <c r="K36" s="136"/>
    </row>
    <row r="37" spans="1:11" ht="15.75" customHeight="1" x14ac:dyDescent="0.2">
      <c r="A37" s="87"/>
      <c r="B37" s="142" t="s">
        <v>8</v>
      </c>
      <c r="C37" s="142"/>
      <c r="D37" s="142"/>
      <c r="E37" s="142"/>
      <c r="F37" s="142"/>
      <c r="G37" s="144" t="s">
        <v>9</v>
      </c>
      <c r="H37" s="144"/>
      <c r="I37" s="144"/>
      <c r="J37" s="144"/>
      <c r="K37" s="144"/>
    </row>
    <row r="38" spans="1:11" s="137" customFormat="1" ht="12.75" customHeight="1" x14ac:dyDescent="0.2"/>
  </sheetData>
  <mergeCells count="10">
    <mergeCell ref="F2:K2"/>
    <mergeCell ref="B4:D4"/>
    <mergeCell ref="J4:K4"/>
    <mergeCell ref="G7:K7"/>
    <mergeCell ref="B7:E7"/>
    <mergeCell ref="C35:K35"/>
    <mergeCell ref="B37:F37"/>
    <mergeCell ref="G37:K37"/>
    <mergeCell ref="B15:J15"/>
    <mergeCell ref="C10:K12"/>
  </mergeCells>
  <hyperlinks>
    <hyperlink ref="B4" location="'Ejercicios'!R1C1" display="Volver a ejercicios" xr:uid="{5DC03B43-5A84-45A3-88AB-2CDDD3B96727}"/>
    <hyperlink ref="B4:D4" location="Ejercicios!A1" display="Volver a ejercicios" xr:uid="{BBD6202E-3113-46F4-A475-8F342812BB94}"/>
    <hyperlink ref="J4" location="'Índice'!R1C1" display="Volver al índice" xr:uid="{14A5BA3F-B6BE-4566-833E-94487D1701A3}"/>
    <hyperlink ref="J4:K4" location="Índice!A1" display="Volver al índice" xr:uid="{ED56CE2F-AC26-4170-9CBC-3E38B034A763}"/>
  </hyperlinks>
  <pageMargins left="0.75" right="0.75" top="1" bottom="1" header="0.5" footer="0.5"/>
  <pageSetup scale="94" orientation="landscape"/>
  <headerFooter>
    <oddFooter>&amp;R&amp;"Arial,Regular"&amp;10&amp;K000000Rta_15.6</oddFooter>
  </headerFooter>
  <ignoredErrors>
    <ignoredError sqref="B10"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7"/>
  <sheetViews>
    <sheetView showGridLines="0" workbookViewId="0">
      <selection activeCell="B18" sqref="B18"/>
    </sheetView>
  </sheetViews>
  <sheetFormatPr baseColWidth="10" defaultColWidth="8.85546875" defaultRowHeight="12.75" customHeight="1" x14ac:dyDescent="0.2"/>
  <cols>
    <col min="1" max="1" width="8.85546875" style="1" customWidth="1"/>
    <col min="2" max="2" width="5.42578125" style="1" customWidth="1"/>
    <col min="3" max="3" width="21.42578125" style="1" customWidth="1"/>
    <col min="4" max="4" width="11.5703125" style="1" customWidth="1"/>
    <col min="5" max="5" width="10" style="1" customWidth="1"/>
    <col min="6" max="6" width="11.42578125" style="1" customWidth="1"/>
    <col min="7" max="7" width="12.42578125" style="1" customWidth="1"/>
    <col min="8" max="10" width="8.85546875" style="1" customWidth="1"/>
    <col min="11" max="12" width="8.85546875" style="130" customWidth="1"/>
    <col min="13" max="16384" width="8.85546875" style="1"/>
  </cols>
  <sheetData>
    <row r="1" spans="1:11" ht="13.7" customHeight="1" x14ac:dyDescent="0.2">
      <c r="A1" s="2"/>
      <c r="B1" s="3"/>
      <c r="C1" s="3"/>
      <c r="D1" s="3"/>
      <c r="E1" s="3"/>
      <c r="F1" s="3"/>
      <c r="G1" s="3"/>
      <c r="H1" s="3"/>
      <c r="I1" s="3"/>
      <c r="J1" s="3"/>
      <c r="K1" s="3"/>
    </row>
    <row r="2" spans="1:11" ht="13.7" customHeight="1" x14ac:dyDescent="0.2">
      <c r="A2" s="4"/>
      <c r="B2" s="50"/>
      <c r="C2" s="50"/>
      <c r="D2" s="50"/>
      <c r="E2" s="5"/>
      <c r="F2" s="146" t="s">
        <v>1</v>
      </c>
      <c r="G2" s="147"/>
      <c r="H2" s="147"/>
      <c r="I2" s="147"/>
      <c r="J2" s="147"/>
      <c r="K2" s="147"/>
    </row>
    <row r="3" spans="1:11" ht="13.7" customHeight="1" x14ac:dyDescent="0.2">
      <c r="A3" s="4"/>
      <c r="B3" s="50"/>
      <c r="C3" s="50"/>
      <c r="D3" s="50"/>
      <c r="E3" s="5"/>
      <c r="F3" s="50"/>
      <c r="G3" s="50"/>
      <c r="H3" s="50"/>
      <c r="I3" s="50"/>
      <c r="J3" s="50"/>
      <c r="K3" s="50"/>
    </row>
    <row r="4" spans="1:11" ht="13.7" customHeight="1" x14ac:dyDescent="0.2">
      <c r="A4" s="4"/>
      <c r="B4" s="162" t="s">
        <v>109</v>
      </c>
      <c r="C4" s="163"/>
      <c r="D4" s="163"/>
      <c r="E4" s="5"/>
      <c r="F4" s="53"/>
      <c r="G4" s="53"/>
      <c r="H4" s="53"/>
      <c r="I4" s="53"/>
      <c r="J4" s="150" t="s">
        <v>101</v>
      </c>
      <c r="K4" s="151"/>
    </row>
    <row r="5" spans="1:11" ht="13.7" customHeight="1" x14ac:dyDescent="0.2">
      <c r="A5" s="4"/>
      <c r="B5" s="51"/>
      <c r="C5" s="51"/>
      <c r="D5" s="51"/>
      <c r="E5" s="5"/>
      <c r="F5" s="5"/>
      <c r="G5" s="5"/>
      <c r="H5" s="36"/>
      <c r="I5" s="36"/>
      <c r="J5" s="5"/>
      <c r="K5" s="5"/>
    </row>
    <row r="6" spans="1:11" ht="13.7" customHeight="1" x14ac:dyDescent="0.2">
      <c r="A6" s="4"/>
      <c r="B6" s="5"/>
      <c r="C6" s="5"/>
      <c r="D6" s="5"/>
      <c r="E6" s="5"/>
      <c r="F6" s="5"/>
      <c r="G6" s="5"/>
      <c r="H6" s="5"/>
      <c r="I6" s="5"/>
      <c r="J6" s="5"/>
      <c r="K6" s="5"/>
    </row>
    <row r="7" spans="1:11" ht="18.75" customHeight="1" x14ac:dyDescent="0.2">
      <c r="A7" s="4"/>
      <c r="B7" s="142" t="s">
        <v>11</v>
      </c>
      <c r="C7" s="142"/>
      <c r="D7" s="142"/>
      <c r="E7" s="142"/>
      <c r="F7" s="142"/>
      <c r="G7" s="144"/>
      <c r="H7" s="144"/>
      <c r="I7" s="144"/>
      <c r="J7" s="144"/>
      <c r="K7" s="144"/>
    </row>
    <row r="8" spans="1:11" ht="13.7" customHeight="1" x14ac:dyDescent="0.2">
      <c r="A8" s="4"/>
      <c r="B8" s="5"/>
      <c r="C8" s="5"/>
      <c r="D8" s="5"/>
      <c r="E8" s="5"/>
      <c r="F8" s="5"/>
      <c r="G8" s="5"/>
      <c r="H8" s="5"/>
      <c r="I8" s="5"/>
      <c r="J8" s="5"/>
      <c r="K8" s="5"/>
    </row>
    <row r="9" spans="1:11" ht="13.7" customHeight="1" x14ac:dyDescent="0.2">
      <c r="A9" s="4"/>
      <c r="B9" s="5"/>
      <c r="C9" s="5"/>
      <c r="D9" s="5"/>
      <c r="E9" s="5"/>
      <c r="F9" s="5"/>
      <c r="G9" s="5"/>
      <c r="H9" s="5"/>
      <c r="I9" s="5"/>
      <c r="J9" s="5"/>
      <c r="K9" s="5"/>
    </row>
    <row r="10" spans="1:11" ht="12.75" customHeight="1" x14ac:dyDescent="0.2">
      <c r="A10" s="4"/>
      <c r="B10" s="54" t="s">
        <v>12</v>
      </c>
      <c r="C10" s="152" t="s">
        <v>30</v>
      </c>
      <c r="D10" s="156"/>
      <c r="E10" s="156"/>
      <c r="F10" s="156"/>
      <c r="G10" s="156"/>
      <c r="H10" s="156"/>
      <c r="I10" s="156"/>
      <c r="J10" s="156"/>
      <c r="K10" s="156"/>
    </row>
    <row r="11" spans="1:11" ht="13.7" customHeight="1" x14ac:dyDescent="0.2">
      <c r="A11" s="4"/>
      <c r="B11" s="55"/>
      <c r="C11" s="156"/>
      <c r="D11" s="156"/>
      <c r="E11" s="156"/>
      <c r="F11" s="156"/>
      <c r="G11" s="156"/>
      <c r="H11" s="156"/>
      <c r="I11" s="156"/>
      <c r="J11" s="156"/>
      <c r="K11" s="156"/>
    </row>
    <row r="12" spans="1:11" ht="13.7" customHeight="1" x14ac:dyDescent="0.2">
      <c r="A12" s="4"/>
      <c r="B12" s="55"/>
      <c r="C12" s="156"/>
      <c r="D12" s="156"/>
      <c r="E12" s="156"/>
      <c r="F12" s="156"/>
      <c r="G12" s="156"/>
      <c r="H12" s="156"/>
      <c r="I12" s="156"/>
      <c r="J12" s="156"/>
      <c r="K12" s="156"/>
    </row>
    <row r="13" spans="1:11" ht="13.7" customHeight="1" x14ac:dyDescent="0.2">
      <c r="A13" s="4"/>
      <c r="B13" s="55"/>
      <c r="C13" s="156"/>
      <c r="D13" s="156"/>
      <c r="E13" s="156"/>
      <c r="F13" s="156"/>
      <c r="G13" s="156"/>
      <c r="H13" s="156"/>
      <c r="I13" s="156"/>
      <c r="J13" s="156"/>
      <c r="K13" s="156"/>
    </row>
    <row r="14" spans="1:11" ht="13.7" customHeight="1" x14ac:dyDescent="0.2">
      <c r="A14" s="4"/>
      <c r="B14" s="55"/>
      <c r="C14" s="156"/>
      <c r="D14" s="156"/>
      <c r="E14" s="156"/>
      <c r="F14" s="156"/>
      <c r="G14" s="156"/>
      <c r="H14" s="156"/>
      <c r="I14" s="156"/>
      <c r="J14" s="156"/>
      <c r="K14" s="156"/>
    </row>
    <row r="15" spans="1:11" ht="13.7" customHeight="1" x14ac:dyDescent="0.2">
      <c r="A15" s="4"/>
      <c r="B15" s="5"/>
      <c r="C15" s="5"/>
      <c r="D15" s="5"/>
      <c r="E15" s="5"/>
      <c r="F15" s="5"/>
      <c r="G15" s="5"/>
      <c r="H15" s="5"/>
      <c r="I15" s="5"/>
      <c r="J15" s="5"/>
      <c r="K15" s="5"/>
    </row>
    <row r="16" spans="1:11" ht="13.7" customHeight="1" x14ac:dyDescent="0.2">
      <c r="A16" s="4"/>
      <c r="B16" s="5"/>
      <c r="C16" s="5"/>
      <c r="D16" s="5"/>
      <c r="E16" s="5"/>
      <c r="F16" s="5"/>
      <c r="G16" s="5"/>
      <c r="H16" s="5"/>
      <c r="I16" s="5"/>
      <c r="J16" s="5"/>
      <c r="K16" s="5"/>
    </row>
    <row r="17" spans="1:11" ht="18.75" customHeight="1" x14ac:dyDescent="0.2">
      <c r="A17" s="4"/>
      <c r="B17" s="142" t="s">
        <v>110</v>
      </c>
      <c r="C17" s="142"/>
      <c r="D17" s="142"/>
      <c r="E17" s="142"/>
      <c r="F17" s="142"/>
      <c r="G17" s="142"/>
      <c r="H17" s="142"/>
      <c r="I17" s="142"/>
      <c r="J17" s="142"/>
      <c r="K17" s="127"/>
    </row>
    <row r="18" spans="1:11" ht="13.7" customHeight="1" x14ac:dyDescent="0.2">
      <c r="A18" s="4"/>
      <c r="B18" s="76"/>
      <c r="C18" s="5"/>
      <c r="D18" s="5"/>
      <c r="E18" s="5"/>
      <c r="F18" s="5"/>
      <c r="G18" s="5"/>
      <c r="H18" s="5"/>
      <c r="I18" s="5"/>
      <c r="J18" s="5"/>
      <c r="K18" s="5"/>
    </row>
    <row r="19" spans="1:11" ht="13.7" customHeight="1" x14ac:dyDescent="0.2">
      <c r="A19" s="4"/>
      <c r="B19" s="5"/>
      <c r="C19" s="77" t="s">
        <v>15</v>
      </c>
      <c r="D19" s="5"/>
      <c r="E19" s="5"/>
      <c r="F19" s="5"/>
      <c r="G19" s="5"/>
      <c r="H19" s="5"/>
      <c r="I19" s="5"/>
      <c r="J19" s="5"/>
      <c r="K19" s="5"/>
    </row>
    <row r="20" spans="1:11" ht="15" customHeight="1" x14ac:dyDescent="0.2">
      <c r="A20" s="4"/>
      <c r="B20" s="5"/>
      <c r="C20" s="77" t="s">
        <v>35</v>
      </c>
      <c r="D20" s="5"/>
      <c r="E20" s="5"/>
      <c r="F20" s="5"/>
      <c r="G20" s="5"/>
      <c r="H20" s="5"/>
      <c r="I20" s="5"/>
      <c r="J20" s="5"/>
      <c r="K20" s="5"/>
    </row>
    <row r="21" spans="1:11" ht="24.95" customHeight="1" x14ac:dyDescent="0.2">
      <c r="A21" s="4"/>
      <c r="B21" s="5"/>
      <c r="C21" s="77" t="s">
        <v>36</v>
      </c>
      <c r="D21" s="5"/>
      <c r="E21" s="5"/>
      <c r="F21" s="5"/>
      <c r="G21" s="5"/>
      <c r="H21" s="5"/>
      <c r="I21" s="5"/>
      <c r="J21" s="5"/>
      <c r="K21" s="5"/>
    </row>
    <row r="22" spans="1:11" ht="8.1" customHeight="1" x14ac:dyDescent="0.2">
      <c r="A22" s="4"/>
      <c r="B22" s="5"/>
      <c r="C22" s="5"/>
      <c r="D22" s="5"/>
      <c r="E22" s="5"/>
      <c r="F22" s="5"/>
      <c r="G22" s="5"/>
      <c r="H22" s="5"/>
      <c r="I22" s="5"/>
      <c r="J22" s="5"/>
      <c r="K22" s="5"/>
    </row>
    <row r="23" spans="1:11" ht="26.25" customHeight="1" x14ac:dyDescent="0.2">
      <c r="A23" s="4"/>
      <c r="B23" s="5"/>
      <c r="C23"/>
      <c r="D23" s="78"/>
      <c r="E23" s="5"/>
      <c r="F23" s="5"/>
      <c r="G23" s="5"/>
      <c r="H23" s="5"/>
      <c r="I23" s="5"/>
      <c r="J23" s="5"/>
      <c r="K23" s="5"/>
    </row>
    <row r="24" spans="1:11" ht="28.7" customHeight="1" x14ac:dyDescent="0.2">
      <c r="A24" s="4"/>
      <c r="B24" s="5"/>
      <c r="C24" s="77" t="s">
        <v>37</v>
      </c>
      <c r="D24" s="5"/>
      <c r="E24" s="5"/>
      <c r="F24" s="5"/>
      <c r="G24" s="5"/>
      <c r="H24" s="5"/>
      <c r="I24" s="5"/>
      <c r="J24" s="5"/>
      <c r="K24" s="5"/>
    </row>
    <row r="25" spans="1:11" ht="25.7" customHeight="1" x14ac:dyDescent="0.2">
      <c r="A25" s="4"/>
      <c r="B25" s="5"/>
      <c r="C25"/>
      <c r="D25" s="5"/>
      <c r="E25" s="5"/>
      <c r="F25" s="5"/>
      <c r="G25" s="5"/>
      <c r="H25" s="5"/>
      <c r="I25" s="5"/>
      <c r="J25" s="5"/>
      <c r="K25" s="5"/>
    </row>
    <row r="26" spans="1:11" ht="12.95" customHeight="1" x14ac:dyDescent="0.2">
      <c r="A26" s="4"/>
      <c r="B26" s="5"/>
      <c r="C26" s="173" t="s">
        <v>38</v>
      </c>
      <c r="D26" s="173"/>
      <c r="E26" s="173"/>
      <c r="F26" s="173"/>
      <c r="G26" s="173"/>
      <c r="H26" s="173"/>
      <c r="I26" s="173"/>
      <c r="J26" s="173"/>
      <c r="K26" s="5"/>
    </row>
    <row r="27" spans="1:11" ht="13.7" customHeight="1" x14ac:dyDescent="0.2">
      <c r="A27" s="4"/>
      <c r="B27" s="5"/>
      <c r="C27" s="173"/>
      <c r="D27" s="173"/>
      <c r="E27" s="173"/>
      <c r="F27" s="173"/>
      <c r="G27" s="173"/>
      <c r="H27" s="173"/>
      <c r="I27" s="173"/>
      <c r="J27" s="173"/>
      <c r="K27" s="5"/>
    </row>
    <row r="28" spans="1:11" ht="13.7" customHeight="1" x14ac:dyDescent="0.2">
      <c r="A28" s="4"/>
      <c r="B28" s="5"/>
      <c r="C28" s="79"/>
      <c r="D28" s="79"/>
      <c r="E28" s="79"/>
      <c r="F28" s="79"/>
      <c r="G28" s="79"/>
      <c r="H28" s="79"/>
      <c r="I28" s="79"/>
      <c r="J28" s="79"/>
      <c r="K28" s="5"/>
    </row>
    <row r="29" spans="1:11" ht="13.7" customHeight="1" x14ac:dyDescent="0.2">
      <c r="A29" s="4"/>
      <c r="B29" s="5"/>
      <c r="C29" s="80" t="s">
        <v>16</v>
      </c>
      <c r="D29" s="79"/>
      <c r="E29" s="79"/>
      <c r="F29" s="79"/>
      <c r="G29" s="79"/>
      <c r="H29" s="79"/>
      <c r="I29" s="79"/>
      <c r="J29" s="79"/>
      <c r="K29" s="5"/>
    </row>
    <row r="30" spans="1:11" ht="13.7" customHeight="1" x14ac:dyDescent="0.2">
      <c r="A30" s="4"/>
      <c r="B30" s="5"/>
      <c r="C30" s="77" t="s">
        <v>35</v>
      </c>
      <c r="D30" s="79"/>
      <c r="E30"/>
      <c r="F30" s="79"/>
      <c r="G30" s="79"/>
      <c r="H30" s="79"/>
      <c r="I30" s="79"/>
      <c r="J30" s="79"/>
      <c r="K30" s="5"/>
    </row>
    <row r="31" spans="1:11" ht="13.7" customHeight="1" x14ac:dyDescent="0.2">
      <c r="A31" s="4"/>
      <c r="B31" s="5"/>
      <c r="C31" s="80"/>
      <c r="D31" s="79"/>
      <c r="E31" s="79"/>
      <c r="F31" s="79"/>
      <c r="G31" s="79"/>
      <c r="H31" s="79"/>
      <c r="I31" s="79"/>
      <c r="J31" s="79"/>
      <c r="K31" s="5"/>
    </row>
    <row r="32" spans="1:11" ht="13.7" customHeight="1" x14ac:dyDescent="0.2">
      <c r="A32" s="4"/>
      <c r="B32" s="5"/>
      <c r="C32" s="80"/>
      <c r="D32" s="79"/>
      <c r="E32" s="79"/>
      <c r="F32" s="79"/>
      <c r="G32" s="79"/>
      <c r="H32" s="79"/>
      <c r="I32" s="79"/>
      <c r="J32" s="79"/>
      <c r="K32" s="5"/>
    </row>
    <row r="33" spans="1:11" ht="13.7" customHeight="1" x14ac:dyDescent="0.2">
      <c r="A33" s="4"/>
      <c r="B33" s="5"/>
      <c r="C33" s="80"/>
      <c r="D33" s="79"/>
      <c r="E33" s="79"/>
      <c r="F33" s="79"/>
      <c r="G33" s="79"/>
      <c r="H33" s="79"/>
      <c r="I33" s="79"/>
      <c r="J33" s="79"/>
      <c r="K33" s="5"/>
    </row>
    <row r="34" spans="1:11" ht="13.7" customHeight="1" x14ac:dyDescent="0.2">
      <c r="A34" s="4"/>
      <c r="B34" s="5"/>
      <c r="C34"/>
      <c r="D34" s="173" t="s">
        <v>34</v>
      </c>
      <c r="E34" s="173"/>
      <c r="F34" s="173"/>
      <c r="G34" s="173"/>
      <c r="H34" s="173"/>
      <c r="I34" s="173"/>
      <c r="J34" s="79"/>
      <c r="K34" s="5"/>
    </row>
    <row r="35" spans="1:11" ht="15.95" customHeight="1" x14ac:dyDescent="0.2">
      <c r="A35" s="4"/>
      <c r="B35" s="5"/>
      <c r="C35" s="5"/>
      <c r="D35" s="173"/>
      <c r="E35" s="173"/>
      <c r="F35" s="173"/>
      <c r="G35" s="173"/>
      <c r="H35" s="173"/>
      <c r="I35" s="173"/>
      <c r="J35" s="5"/>
      <c r="K35" s="5"/>
    </row>
    <row r="36" spans="1:11" s="130" customFormat="1" ht="15.75" customHeight="1" x14ac:dyDescent="0.2">
      <c r="A36" s="4"/>
      <c r="B36" s="142" t="s">
        <v>8</v>
      </c>
      <c r="C36" s="142"/>
      <c r="D36" s="142"/>
      <c r="E36" s="142"/>
      <c r="F36" s="127"/>
      <c r="G36" s="144" t="s">
        <v>9</v>
      </c>
      <c r="H36" s="144"/>
      <c r="I36" s="144"/>
      <c r="J36" s="144"/>
      <c r="K36" s="144"/>
    </row>
    <row r="37" spans="1:11" s="130" customFormat="1" ht="12.75" customHeight="1" x14ac:dyDescent="0.2"/>
  </sheetData>
  <mergeCells count="11">
    <mergeCell ref="G36:K36"/>
    <mergeCell ref="B36:E36"/>
    <mergeCell ref="C26:J27"/>
    <mergeCell ref="D34:I35"/>
    <mergeCell ref="C10:K14"/>
    <mergeCell ref="B17:J17"/>
    <mergeCell ref="F2:K2"/>
    <mergeCell ref="J4:K4"/>
    <mergeCell ref="B4:D4"/>
    <mergeCell ref="B7:F7"/>
    <mergeCell ref="G7:K7"/>
  </mergeCells>
  <hyperlinks>
    <hyperlink ref="B4" location="'Ejercicios'!R1C1" display="Volver a ejercicios" xr:uid="{00000000-0004-0000-0500-000000000000}"/>
    <hyperlink ref="B4:D4" location="Ejercicios!A1" display="Volver a ejercicios" xr:uid="{4327574A-65F8-49DC-B8CC-A4450E4503C3}"/>
    <hyperlink ref="J4" location="'Índice'!R1C1" display="Volver al índice" xr:uid="{FE150CA8-918E-4670-B62C-1D471953205D}"/>
    <hyperlink ref="J4:K4" location="Índice!A1" display="Volver al índice" xr:uid="{7E869BBF-10CF-4E4B-B6CE-370E30E37FC2}"/>
  </hyperlinks>
  <pageMargins left="0.75" right="0.75" top="1" bottom="1" header="0.5" footer="0.5"/>
  <pageSetup scale="97" orientation="landscape"/>
  <headerFooter>
    <oddFooter>&amp;R&amp;"Arial,Regular"&amp;10&amp;K000000Rta_15.3</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D40D2-F6AD-46A4-908B-A75B14F44C98}">
  <sheetPr>
    <pageSetUpPr fitToPage="1"/>
  </sheetPr>
  <dimension ref="A1:L37"/>
  <sheetViews>
    <sheetView showGridLines="0" workbookViewId="0">
      <selection activeCell="B18" sqref="B18"/>
    </sheetView>
  </sheetViews>
  <sheetFormatPr baseColWidth="10" defaultColWidth="8.85546875" defaultRowHeight="12.75" customHeight="1" x14ac:dyDescent="0.2"/>
  <cols>
    <col min="1" max="1" width="8.85546875" style="1" customWidth="1"/>
    <col min="2" max="2" width="5.42578125" style="1" customWidth="1"/>
    <col min="3" max="3" width="21.42578125" style="1" customWidth="1"/>
    <col min="4" max="4" width="11.5703125" style="1" customWidth="1"/>
    <col min="5" max="5" width="10" style="1" customWidth="1"/>
    <col min="6" max="6" width="11.42578125" style="1" customWidth="1"/>
    <col min="7" max="7" width="12.42578125" style="1" customWidth="1"/>
    <col min="8" max="10" width="8.85546875" style="1" customWidth="1"/>
    <col min="11" max="12" width="8.85546875" style="130" customWidth="1"/>
    <col min="13" max="16384" width="8.85546875" style="1"/>
  </cols>
  <sheetData>
    <row r="1" spans="1:11" ht="13.7" customHeight="1" x14ac:dyDescent="0.2">
      <c r="A1" s="2"/>
      <c r="B1" s="3"/>
      <c r="C1" s="3"/>
      <c r="D1" s="3"/>
      <c r="E1" s="3"/>
      <c r="F1" s="3"/>
      <c r="G1" s="3"/>
      <c r="H1" s="3"/>
      <c r="I1" s="3"/>
      <c r="J1" s="3"/>
      <c r="K1" s="3"/>
    </row>
    <row r="2" spans="1:11" ht="13.7" customHeight="1" x14ac:dyDescent="0.2">
      <c r="A2" s="4"/>
      <c r="B2" s="50"/>
      <c r="C2" s="50"/>
      <c r="D2" s="50"/>
      <c r="E2" s="5"/>
      <c r="F2" s="146" t="s">
        <v>1</v>
      </c>
      <c r="G2" s="147"/>
      <c r="H2" s="147"/>
      <c r="I2" s="147"/>
      <c r="J2" s="147"/>
      <c r="K2" s="147"/>
    </row>
    <row r="3" spans="1:11" ht="13.7" customHeight="1" x14ac:dyDescent="0.2">
      <c r="A3" s="4"/>
      <c r="B3" s="50"/>
      <c r="C3" s="50"/>
      <c r="D3" s="50"/>
      <c r="E3" s="5"/>
      <c r="F3" s="50"/>
      <c r="G3" s="50"/>
      <c r="H3" s="50"/>
      <c r="I3" s="50"/>
      <c r="J3" s="50"/>
      <c r="K3" s="50"/>
    </row>
    <row r="4" spans="1:11" ht="13.7" customHeight="1" x14ac:dyDescent="0.2">
      <c r="A4" s="4"/>
      <c r="B4" s="162" t="s">
        <v>109</v>
      </c>
      <c r="C4" s="163"/>
      <c r="D4" s="163"/>
      <c r="E4" s="5"/>
      <c r="F4" s="53"/>
      <c r="G4" s="53"/>
      <c r="H4" s="53"/>
      <c r="I4" s="53"/>
      <c r="J4" s="150" t="s">
        <v>101</v>
      </c>
      <c r="K4" s="151"/>
    </row>
    <row r="5" spans="1:11" ht="13.7" customHeight="1" x14ac:dyDescent="0.2">
      <c r="A5" s="4"/>
      <c r="B5" s="51"/>
      <c r="C5" s="51"/>
      <c r="D5" s="51"/>
      <c r="E5" s="5"/>
      <c r="F5" s="5"/>
      <c r="G5" s="5"/>
      <c r="H5" s="36"/>
      <c r="I5" s="36"/>
      <c r="J5" s="5"/>
      <c r="K5" s="5"/>
    </row>
    <row r="6" spans="1:11" ht="13.7" customHeight="1" x14ac:dyDescent="0.2">
      <c r="A6" s="4"/>
      <c r="B6" s="5"/>
      <c r="C6" s="5"/>
      <c r="D6" s="5"/>
      <c r="E6" s="5"/>
      <c r="F6" s="5"/>
      <c r="G6" s="5"/>
      <c r="H6" s="5"/>
      <c r="I6" s="5"/>
      <c r="J6" s="5"/>
      <c r="K6" s="5"/>
    </row>
    <row r="7" spans="1:11" ht="18.75" customHeight="1" x14ac:dyDescent="0.2">
      <c r="A7" s="4"/>
      <c r="B7" s="142" t="s">
        <v>11</v>
      </c>
      <c r="C7" s="142"/>
      <c r="D7" s="142"/>
      <c r="E7" s="142"/>
      <c r="F7" s="142"/>
      <c r="G7" s="144"/>
      <c r="H7" s="144"/>
      <c r="I7" s="144"/>
      <c r="J7" s="144"/>
      <c r="K7" s="144"/>
    </row>
    <row r="8" spans="1:11" ht="13.7" customHeight="1" x14ac:dyDescent="0.2">
      <c r="A8" s="4"/>
      <c r="B8" s="5"/>
      <c r="C8" s="5"/>
      <c r="D8" s="5"/>
      <c r="E8" s="5"/>
      <c r="F8" s="5"/>
      <c r="G8" s="5"/>
      <c r="H8" s="5"/>
      <c r="I8" s="5"/>
      <c r="J8" s="5"/>
      <c r="K8" s="5"/>
    </row>
    <row r="9" spans="1:11" ht="13.7" customHeight="1" x14ac:dyDescent="0.2">
      <c r="A9" s="4"/>
      <c r="B9" s="5"/>
      <c r="C9" s="5"/>
      <c r="D9" s="5"/>
      <c r="E9" s="5"/>
      <c r="F9" s="5"/>
      <c r="G9" s="5"/>
      <c r="H9" s="5"/>
      <c r="I9" s="5"/>
      <c r="J9" s="5"/>
      <c r="K9" s="5"/>
    </row>
    <row r="10" spans="1:11" ht="12.75" customHeight="1" x14ac:dyDescent="0.2">
      <c r="A10" s="4"/>
      <c r="B10" s="82" t="s">
        <v>46</v>
      </c>
      <c r="C10" s="152" t="s">
        <v>17</v>
      </c>
      <c r="D10" s="156"/>
      <c r="E10" s="156"/>
      <c r="F10" s="156"/>
      <c r="G10" s="156"/>
      <c r="H10" s="156"/>
      <c r="I10" s="156"/>
      <c r="J10" s="156"/>
      <c r="K10" s="156"/>
    </row>
    <row r="11" spans="1:11" ht="13.7" customHeight="1" x14ac:dyDescent="0.2">
      <c r="A11" s="4"/>
      <c r="B11" s="55"/>
      <c r="C11" s="156"/>
      <c r="D11" s="156"/>
      <c r="E11" s="156"/>
      <c r="F11" s="156"/>
      <c r="G11" s="156"/>
      <c r="H11" s="156"/>
      <c r="I11" s="156"/>
      <c r="J11" s="156"/>
      <c r="K11" s="156"/>
    </row>
    <row r="12" spans="1:11" ht="13.7" customHeight="1" x14ac:dyDescent="0.2">
      <c r="A12" s="4"/>
      <c r="B12" s="55"/>
      <c r="C12" s="156"/>
      <c r="D12" s="156"/>
      <c r="E12" s="156"/>
      <c r="F12" s="156"/>
      <c r="G12" s="156"/>
      <c r="H12" s="156"/>
      <c r="I12" s="156"/>
      <c r="J12" s="156"/>
      <c r="K12" s="156"/>
    </row>
    <row r="13" spans="1:11" ht="13.7" customHeight="1" x14ac:dyDescent="0.2">
      <c r="A13" s="4"/>
      <c r="B13" s="55"/>
      <c r="C13" s="156"/>
      <c r="D13" s="156"/>
      <c r="E13" s="156"/>
      <c r="F13" s="156"/>
      <c r="G13" s="156"/>
      <c r="H13" s="156"/>
      <c r="I13" s="156"/>
      <c r="J13" s="156"/>
      <c r="K13" s="156"/>
    </row>
    <row r="14" spans="1:11" ht="13.7" customHeight="1" x14ac:dyDescent="0.2">
      <c r="A14" s="4"/>
      <c r="B14" s="55"/>
      <c r="C14" s="156"/>
      <c r="D14" s="156"/>
      <c r="E14" s="156"/>
      <c r="F14" s="156"/>
      <c r="G14" s="156"/>
      <c r="H14" s="156"/>
      <c r="I14" s="156"/>
      <c r="J14" s="156"/>
      <c r="K14" s="156"/>
    </row>
    <row r="15" spans="1:11" ht="13.7" customHeight="1" x14ac:dyDescent="0.2">
      <c r="A15" s="4"/>
      <c r="B15" s="5"/>
      <c r="C15" s="5"/>
      <c r="D15" s="5"/>
      <c r="E15" s="5"/>
      <c r="F15" s="5"/>
      <c r="G15" s="5"/>
      <c r="H15" s="5"/>
      <c r="I15" s="5"/>
      <c r="J15" s="5"/>
      <c r="K15" s="5"/>
    </row>
    <row r="16" spans="1:11" ht="13.7" customHeight="1" x14ac:dyDescent="0.2">
      <c r="A16" s="4"/>
      <c r="B16" s="5"/>
      <c r="C16" s="5"/>
      <c r="D16" s="5"/>
      <c r="E16" s="5"/>
      <c r="F16" s="5"/>
      <c r="G16" s="5"/>
      <c r="H16" s="5"/>
      <c r="I16" s="5"/>
      <c r="J16" s="5"/>
      <c r="K16" s="5"/>
    </row>
    <row r="17" spans="1:11" ht="18.75" customHeight="1" x14ac:dyDescent="0.2">
      <c r="A17" s="4"/>
      <c r="B17" s="142" t="s">
        <v>110</v>
      </c>
      <c r="C17" s="142"/>
      <c r="D17" s="142"/>
      <c r="E17" s="142"/>
      <c r="F17" s="142"/>
      <c r="G17" s="142"/>
      <c r="H17" s="142"/>
      <c r="I17" s="142"/>
      <c r="J17" s="142"/>
      <c r="K17" s="142"/>
    </row>
    <row r="18" spans="1:11" ht="13.7" customHeight="1" x14ac:dyDescent="0.2">
      <c r="A18" s="4"/>
      <c r="B18" s="76"/>
      <c r="C18" s="5"/>
      <c r="D18" s="5"/>
      <c r="E18" s="5"/>
      <c r="F18" s="5"/>
      <c r="G18" s="5"/>
      <c r="H18" s="5"/>
      <c r="I18" s="5"/>
      <c r="J18" s="5"/>
      <c r="K18" s="5"/>
    </row>
    <row r="19" spans="1:11" ht="13.7" customHeight="1" x14ac:dyDescent="0.2">
      <c r="A19" s="4"/>
      <c r="B19" s="5"/>
      <c r="C19" s="173" t="s">
        <v>49</v>
      </c>
      <c r="D19" s="173"/>
      <c r="E19" s="173"/>
      <c r="F19" s="173"/>
      <c r="G19" s="173"/>
      <c r="H19" s="173"/>
      <c r="I19" s="173"/>
      <c r="J19" s="5"/>
      <c r="K19" s="5"/>
    </row>
    <row r="20" spans="1:11" ht="15" customHeight="1" x14ac:dyDescent="0.2">
      <c r="A20" s="4"/>
      <c r="B20" s="5"/>
      <c r="C20" s="173"/>
      <c r="D20" s="173"/>
      <c r="E20" s="173"/>
      <c r="F20" s="173"/>
      <c r="G20" s="173"/>
      <c r="H20" s="173"/>
      <c r="I20" s="173"/>
      <c r="J20" s="5"/>
      <c r="K20" s="5"/>
    </row>
    <row r="21" spans="1:11" ht="24.95" customHeight="1" x14ac:dyDescent="0.2">
      <c r="A21" s="4"/>
      <c r="B21" s="5"/>
      <c r="C21" s="173"/>
      <c r="D21" s="173"/>
      <c r="E21" s="173"/>
      <c r="F21" s="173"/>
      <c r="G21" s="173"/>
      <c r="H21" s="173"/>
      <c r="I21" s="173"/>
      <c r="J21" s="5"/>
      <c r="K21" s="5"/>
    </row>
    <row r="22" spans="1:11" ht="10.5" customHeight="1" x14ac:dyDescent="0.2">
      <c r="A22" s="4"/>
      <c r="B22" s="5"/>
      <c r="C22" s="5"/>
      <c r="D22" s="5"/>
      <c r="E22" s="5"/>
      <c r="F22" s="5"/>
      <c r="G22" s="5"/>
      <c r="H22" s="5"/>
      <c r="I22" s="5"/>
      <c r="J22" s="5"/>
      <c r="K22" s="5"/>
    </row>
    <row r="23" spans="1:11" ht="33.950000000000003" customHeight="1" x14ac:dyDescent="0.2">
      <c r="A23" s="4"/>
      <c r="B23"/>
      <c r="C23" s="83" t="s">
        <v>48</v>
      </c>
      <c r="D23"/>
      <c r="E23" s="5"/>
      <c r="F23" s="5"/>
      <c r="G23" s="5"/>
      <c r="H23" s="5"/>
      <c r="I23" s="5"/>
      <c r="J23" s="5"/>
      <c r="K23" s="5"/>
    </row>
    <row r="24" spans="1:11" ht="17.100000000000001" customHeight="1" x14ac:dyDescent="0.2">
      <c r="A24" s="4"/>
      <c r="B24" s="5"/>
      <c r="C24" s="77"/>
      <c r="D24" s="5"/>
      <c r="E24" s="5"/>
      <c r="F24" s="5"/>
      <c r="G24" s="5"/>
      <c r="H24" s="5"/>
      <c r="I24" s="5"/>
      <c r="J24" s="5"/>
      <c r="K24" s="5"/>
    </row>
    <row r="25" spans="1:11" ht="25.7" customHeight="1" x14ac:dyDescent="0.2">
      <c r="A25" s="4"/>
      <c r="B25" s="5"/>
      <c r="C25" s="174" t="s">
        <v>50</v>
      </c>
      <c r="D25"/>
      <c r="E25" s="5"/>
      <c r="F25" s="5"/>
      <c r="G25" s="5"/>
      <c r="H25" s="5"/>
      <c r="I25" s="5"/>
      <c r="J25" s="5"/>
      <c r="K25" s="5"/>
    </row>
    <row r="26" spans="1:11" ht="12.95" customHeight="1" x14ac:dyDescent="0.2">
      <c r="A26" s="4"/>
      <c r="B26" s="5"/>
      <c r="C26" s="174"/>
      <c r="D26" s="76"/>
      <c r="E26" s="76"/>
      <c r="F26" s="76"/>
      <c r="G26" s="76"/>
      <c r="H26" s="76"/>
      <c r="I26" s="76"/>
      <c r="J26" s="76"/>
      <c r="K26" s="5"/>
    </row>
    <row r="27" spans="1:11" ht="13.7" customHeight="1" x14ac:dyDescent="0.2">
      <c r="A27" s="4"/>
      <c r="B27" s="5"/>
      <c r="C27" s="76"/>
      <c r="D27" s="76"/>
      <c r="E27" s="76"/>
      <c r="F27" s="76"/>
      <c r="G27" s="76"/>
      <c r="H27" s="76"/>
      <c r="I27" s="76"/>
      <c r="J27" s="76"/>
      <c r="K27" s="5"/>
    </row>
    <row r="28" spans="1:11" ht="13.7" customHeight="1" x14ac:dyDescent="0.2">
      <c r="A28" s="4"/>
      <c r="B28" s="5"/>
      <c r="C28" s="175" t="s">
        <v>51</v>
      </c>
      <c r="D28" s="175"/>
      <c r="E28" s="175"/>
      <c r="F28" s="175"/>
      <c r="G28" s="175"/>
      <c r="H28" s="175"/>
      <c r="I28" s="175"/>
      <c r="J28" s="79"/>
      <c r="K28" s="5"/>
    </row>
    <row r="29" spans="1:11" ht="13.7" customHeight="1" x14ac:dyDescent="0.2">
      <c r="A29" s="4"/>
      <c r="B29" s="5"/>
      <c r="C29" s="175"/>
      <c r="D29" s="175"/>
      <c r="E29" s="175"/>
      <c r="F29" s="175"/>
      <c r="G29" s="175"/>
      <c r="H29" s="175"/>
      <c r="I29" s="175"/>
      <c r="J29" s="79"/>
      <c r="K29" s="5"/>
    </row>
    <row r="30" spans="1:11" ht="13.7" customHeight="1" x14ac:dyDescent="0.2">
      <c r="A30" s="4"/>
      <c r="B30" s="5"/>
      <c r="C30" s="175"/>
      <c r="D30" s="175"/>
      <c r="E30" s="175"/>
      <c r="F30" s="175"/>
      <c r="G30" s="175"/>
      <c r="H30" s="175"/>
      <c r="I30" s="175"/>
      <c r="J30" s="79"/>
      <c r="K30" s="5"/>
    </row>
    <row r="31" spans="1:11" ht="13.7" customHeight="1" x14ac:dyDescent="0.2">
      <c r="A31" s="4"/>
      <c r="B31" s="5"/>
      <c r="C31" s="175"/>
      <c r="D31" s="175"/>
      <c r="E31" s="175"/>
      <c r="F31" s="175"/>
      <c r="G31" s="175"/>
      <c r="H31" s="175"/>
      <c r="I31" s="175"/>
      <c r="J31" s="79"/>
      <c r="K31" s="5"/>
    </row>
    <row r="32" spans="1:11" ht="13.7" customHeight="1" x14ac:dyDescent="0.2">
      <c r="A32" s="4"/>
      <c r="B32" s="5"/>
      <c r="C32" s="175"/>
      <c r="D32" s="175"/>
      <c r="E32" s="175"/>
      <c r="F32" s="175"/>
      <c r="G32" s="175"/>
      <c r="H32" s="175"/>
      <c r="I32" s="175"/>
      <c r="J32" s="79"/>
      <c r="K32" s="5"/>
    </row>
    <row r="33" spans="1:11" ht="13.7" customHeight="1" x14ac:dyDescent="0.2">
      <c r="A33" s="4"/>
      <c r="B33" s="5"/>
      <c r="C33" s="175"/>
      <c r="D33" s="175"/>
      <c r="E33" s="175"/>
      <c r="F33" s="175"/>
      <c r="G33" s="175"/>
      <c r="H33" s="175"/>
      <c r="I33" s="175"/>
      <c r="J33" s="79"/>
      <c r="K33" s="5"/>
    </row>
    <row r="34" spans="1:11" ht="13.7" customHeight="1" x14ac:dyDescent="0.2">
      <c r="A34" s="4"/>
      <c r="B34" s="5"/>
      <c r="C34" s="175"/>
      <c r="D34" s="175"/>
      <c r="E34" s="175"/>
      <c r="F34" s="175"/>
      <c r="G34" s="175"/>
      <c r="H34" s="175"/>
      <c r="I34" s="175"/>
      <c r="J34" s="79"/>
      <c r="K34" s="5"/>
    </row>
    <row r="35" spans="1:11" ht="13.7" customHeight="1" x14ac:dyDescent="0.2">
      <c r="A35" s="4"/>
      <c r="B35" s="5"/>
      <c r="C35" s="175"/>
      <c r="D35" s="175"/>
      <c r="E35" s="175"/>
      <c r="F35" s="175"/>
      <c r="G35" s="175"/>
      <c r="H35" s="175"/>
      <c r="I35" s="175"/>
      <c r="J35" s="5"/>
      <c r="K35" s="5"/>
    </row>
    <row r="36" spans="1:11" s="130" customFormat="1" ht="15.75" customHeight="1" x14ac:dyDescent="0.2">
      <c r="A36" s="4"/>
      <c r="B36" s="142" t="s">
        <v>8</v>
      </c>
      <c r="C36" s="142"/>
      <c r="D36" s="142"/>
      <c r="E36" s="142"/>
      <c r="F36" s="142"/>
      <c r="G36" s="144" t="s">
        <v>9</v>
      </c>
      <c r="H36" s="144"/>
      <c r="I36" s="144"/>
      <c r="J36" s="144"/>
      <c r="K36" s="144"/>
    </row>
    <row r="37" spans="1:11" s="130" customFormat="1" ht="12.75" customHeight="1" x14ac:dyDescent="0.2"/>
  </sheetData>
  <mergeCells count="12">
    <mergeCell ref="B17:K17"/>
    <mergeCell ref="B36:F36"/>
    <mergeCell ref="G36:K36"/>
    <mergeCell ref="C19:I21"/>
    <mergeCell ref="C25:C26"/>
    <mergeCell ref="C28:I35"/>
    <mergeCell ref="C10:K14"/>
    <mergeCell ref="F2:K2"/>
    <mergeCell ref="B4:D4"/>
    <mergeCell ref="J4:K4"/>
    <mergeCell ref="B7:F7"/>
    <mergeCell ref="G7:K7"/>
  </mergeCells>
  <hyperlinks>
    <hyperlink ref="B4" location="'Ejercicios'!R1C1" display="Volver a ejercicios" xr:uid="{DC9A5217-D173-40BD-A528-F9C608AE0D61}"/>
    <hyperlink ref="B4:D4" location="Ejercicios!A1" display="Volver a ejercicios" xr:uid="{D57CBBF1-3939-4412-AB68-3E69089D57BA}"/>
    <hyperlink ref="J4" location="'Índice'!R1C1" display="Volver al índice" xr:uid="{8673FCC3-6163-4F96-A585-340B075D47AF}"/>
    <hyperlink ref="J4:K4" location="Índice!A1" display="Volver al índice" xr:uid="{617064E2-8505-49CC-9B16-FB7B2389F5FA}"/>
  </hyperlinks>
  <pageMargins left="0.75" right="0.75" top="1" bottom="1" header="0.5" footer="0.5"/>
  <pageSetup scale="97" orientation="landscape" r:id="rId1"/>
  <headerFooter>
    <oddFooter>&amp;R&amp;"Arial,Regular"&amp;10&amp;K000000Rta_15.3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56E52-46EF-4135-914A-9F6C40972A34}">
  <sheetPr>
    <pageSetUpPr fitToPage="1"/>
  </sheetPr>
  <dimension ref="A1:L32"/>
  <sheetViews>
    <sheetView showGridLines="0" workbookViewId="0">
      <selection activeCell="B18" sqref="B18"/>
    </sheetView>
  </sheetViews>
  <sheetFormatPr baseColWidth="10" defaultColWidth="8.85546875" defaultRowHeight="12.75" customHeight="1" x14ac:dyDescent="0.2"/>
  <cols>
    <col min="1" max="1" width="8.85546875" style="1" customWidth="1"/>
    <col min="2" max="2" width="5.42578125" style="1" customWidth="1"/>
    <col min="3" max="3" width="21.42578125" style="1" customWidth="1"/>
    <col min="4" max="4" width="11.5703125" style="1" customWidth="1"/>
    <col min="5" max="5" width="10" style="1" customWidth="1"/>
    <col min="6" max="6" width="11.42578125" style="1" customWidth="1"/>
    <col min="7" max="7" width="12.42578125" style="1" customWidth="1"/>
    <col min="8" max="10" width="8.85546875" style="1" customWidth="1"/>
    <col min="11" max="12" width="8.85546875" style="130" customWidth="1"/>
    <col min="13" max="16384" width="8.85546875" style="1"/>
  </cols>
  <sheetData>
    <row r="1" spans="1:11" ht="13.7" customHeight="1" x14ac:dyDescent="0.2">
      <c r="A1" s="2"/>
      <c r="B1" s="3"/>
      <c r="C1" s="3"/>
      <c r="D1" s="3"/>
      <c r="E1" s="3"/>
      <c r="F1" s="3"/>
      <c r="G1" s="3"/>
      <c r="H1" s="3"/>
      <c r="I1" s="3"/>
      <c r="J1" s="3"/>
      <c r="K1" s="3"/>
    </row>
    <row r="2" spans="1:11" ht="13.7" customHeight="1" x14ac:dyDescent="0.2">
      <c r="A2" s="4"/>
      <c r="B2" s="50"/>
      <c r="C2" s="50"/>
      <c r="D2" s="50"/>
      <c r="E2" s="5"/>
      <c r="F2" s="146" t="s">
        <v>1</v>
      </c>
      <c r="G2" s="147"/>
      <c r="H2" s="147"/>
      <c r="I2" s="147"/>
      <c r="J2" s="147"/>
      <c r="K2" s="147"/>
    </row>
    <row r="3" spans="1:11" ht="13.7" customHeight="1" x14ac:dyDescent="0.2">
      <c r="A3" s="4"/>
      <c r="B3" s="50"/>
      <c r="C3" s="50"/>
      <c r="D3" s="50"/>
      <c r="E3" s="5"/>
      <c r="F3" s="50"/>
      <c r="G3" s="50"/>
      <c r="H3" s="50"/>
      <c r="I3" s="50"/>
      <c r="J3" s="50"/>
      <c r="K3" s="50"/>
    </row>
    <row r="4" spans="1:11" ht="13.7" customHeight="1" x14ac:dyDescent="0.2">
      <c r="A4" s="4"/>
      <c r="B4" s="162" t="s">
        <v>109</v>
      </c>
      <c r="C4" s="163"/>
      <c r="D4" s="163"/>
      <c r="E4" s="5"/>
      <c r="F4" s="53"/>
      <c r="G4" s="53"/>
      <c r="H4" s="53"/>
      <c r="I4" s="53"/>
      <c r="J4" s="150" t="s">
        <v>101</v>
      </c>
      <c r="K4" s="151"/>
    </row>
    <row r="5" spans="1:11" ht="13.7" customHeight="1" x14ac:dyDescent="0.2">
      <c r="A5" s="4"/>
      <c r="B5" s="51"/>
      <c r="C5" s="51"/>
      <c r="D5" s="51"/>
      <c r="E5" s="5"/>
      <c r="F5" s="5"/>
      <c r="G5" s="5"/>
      <c r="H5" s="36"/>
      <c r="I5" s="36"/>
      <c r="J5" s="5"/>
      <c r="K5" s="5"/>
    </row>
    <row r="6" spans="1:11" ht="13.7" customHeight="1" x14ac:dyDescent="0.2">
      <c r="A6" s="4"/>
      <c r="B6" s="5"/>
      <c r="C6" s="5"/>
      <c r="D6" s="5"/>
      <c r="E6" s="5"/>
      <c r="F6" s="5"/>
      <c r="G6" s="5"/>
      <c r="H6" s="5"/>
      <c r="I6" s="5"/>
      <c r="J6" s="5"/>
      <c r="K6" s="5"/>
    </row>
    <row r="7" spans="1:11" ht="18.75" customHeight="1" x14ac:dyDescent="0.2">
      <c r="A7" s="4"/>
      <c r="B7" s="142" t="s">
        <v>11</v>
      </c>
      <c r="C7" s="142"/>
      <c r="D7" s="142"/>
      <c r="E7" s="142"/>
      <c r="F7" s="142"/>
      <c r="G7" s="144"/>
      <c r="H7" s="144"/>
      <c r="I7" s="144"/>
      <c r="J7" s="144"/>
      <c r="K7" s="144"/>
    </row>
    <row r="8" spans="1:11" ht="13.7" customHeight="1" x14ac:dyDescent="0.2">
      <c r="A8" s="4"/>
      <c r="B8" s="5"/>
      <c r="C8" s="5"/>
      <c r="D8" s="5"/>
      <c r="E8" s="5"/>
      <c r="F8" s="5"/>
      <c r="G8" s="5"/>
      <c r="H8" s="5"/>
      <c r="I8" s="5"/>
      <c r="J8" s="5"/>
      <c r="K8" s="5"/>
    </row>
    <row r="9" spans="1:11" ht="13.7" customHeight="1" x14ac:dyDescent="0.2">
      <c r="A9" s="4"/>
      <c r="B9" s="5"/>
      <c r="C9" s="5"/>
      <c r="D9" s="5"/>
      <c r="E9" s="5"/>
      <c r="F9" s="5"/>
      <c r="G9" s="5"/>
      <c r="H9" s="5"/>
      <c r="I9" s="5"/>
      <c r="J9" s="5"/>
      <c r="K9" s="5"/>
    </row>
    <row r="10" spans="1:11" ht="12.75" customHeight="1" x14ac:dyDescent="0.2">
      <c r="A10" s="4"/>
      <c r="B10" s="54" t="s">
        <v>47</v>
      </c>
      <c r="C10" s="152" t="s">
        <v>31</v>
      </c>
      <c r="D10" s="156"/>
      <c r="E10" s="156"/>
      <c r="F10" s="156"/>
      <c r="G10" s="156"/>
      <c r="H10" s="156"/>
      <c r="I10" s="156"/>
      <c r="J10" s="156"/>
      <c r="K10" s="156"/>
    </row>
    <row r="11" spans="1:11" ht="13.7" customHeight="1" x14ac:dyDescent="0.2">
      <c r="A11" s="4"/>
      <c r="B11" s="55"/>
      <c r="C11" s="156"/>
      <c r="D11" s="156"/>
      <c r="E11" s="156"/>
      <c r="F11" s="156"/>
      <c r="G11" s="156"/>
      <c r="H11" s="156"/>
      <c r="I11" s="156"/>
      <c r="J11" s="156"/>
      <c r="K11" s="156"/>
    </row>
    <row r="12" spans="1:11" ht="13.7" customHeight="1" x14ac:dyDescent="0.2">
      <c r="A12" s="4"/>
      <c r="B12" s="55"/>
      <c r="C12" s="156"/>
      <c r="D12" s="156"/>
      <c r="E12" s="156"/>
      <c r="F12" s="156"/>
      <c r="G12" s="156"/>
      <c r="H12" s="156"/>
      <c r="I12" s="156"/>
      <c r="J12" s="156"/>
      <c r="K12" s="156"/>
    </row>
    <row r="13" spans="1:11" ht="13.7" customHeight="1" x14ac:dyDescent="0.2">
      <c r="A13" s="4"/>
      <c r="B13" s="55"/>
      <c r="C13" s="156"/>
      <c r="D13" s="156"/>
      <c r="E13" s="156"/>
      <c r="F13" s="156"/>
      <c r="G13" s="156"/>
      <c r="H13" s="156"/>
      <c r="I13" s="156"/>
      <c r="J13" s="156"/>
      <c r="K13" s="156"/>
    </row>
    <row r="14" spans="1:11" ht="13.7" customHeight="1" x14ac:dyDescent="0.2">
      <c r="A14" s="4"/>
      <c r="B14" s="55"/>
      <c r="C14" s="156"/>
      <c r="D14" s="156"/>
      <c r="E14" s="156"/>
      <c r="F14" s="156"/>
      <c r="G14" s="156"/>
      <c r="H14" s="156"/>
      <c r="I14" s="156"/>
      <c r="J14" s="156"/>
      <c r="K14" s="156"/>
    </row>
    <row r="15" spans="1:11" ht="13.7" customHeight="1" x14ac:dyDescent="0.2">
      <c r="A15" s="4"/>
      <c r="B15" s="5"/>
      <c r="C15" s="5"/>
      <c r="D15" s="5"/>
      <c r="E15" s="5"/>
      <c r="F15" s="5"/>
      <c r="G15" s="5"/>
      <c r="H15" s="5"/>
      <c r="I15" s="5"/>
      <c r="J15" s="5"/>
      <c r="K15" s="5"/>
    </row>
    <row r="16" spans="1:11" ht="13.7" customHeight="1" x14ac:dyDescent="0.2">
      <c r="A16" s="4"/>
      <c r="B16" s="5"/>
      <c r="C16" s="5"/>
      <c r="D16" s="5"/>
      <c r="E16" s="5"/>
      <c r="F16" s="5"/>
      <c r="G16" s="5"/>
      <c r="H16" s="5"/>
      <c r="I16" s="5"/>
      <c r="J16" s="5"/>
      <c r="K16" s="5"/>
    </row>
    <row r="17" spans="1:11" ht="18.75" customHeight="1" x14ac:dyDescent="0.2">
      <c r="A17" s="4"/>
      <c r="B17" s="142" t="s">
        <v>110</v>
      </c>
      <c r="C17" s="142"/>
      <c r="D17" s="142"/>
      <c r="E17" s="142"/>
      <c r="F17" s="142"/>
      <c r="G17" s="142"/>
      <c r="H17" s="142"/>
      <c r="I17" s="142"/>
      <c r="J17" s="142"/>
      <c r="K17" s="142"/>
    </row>
    <row r="18" spans="1:11" ht="13.7" customHeight="1" x14ac:dyDescent="0.2">
      <c r="A18" s="4"/>
      <c r="B18" s="76"/>
      <c r="C18" s="5"/>
      <c r="D18" s="5"/>
      <c r="E18" s="5"/>
      <c r="F18" s="5"/>
      <c r="G18" s="5"/>
      <c r="H18" s="5"/>
      <c r="I18" s="5"/>
      <c r="J18" s="5"/>
      <c r="K18" s="5"/>
    </row>
    <row r="19" spans="1:11" ht="13.7" customHeight="1" x14ac:dyDescent="0.2">
      <c r="A19" s="4"/>
      <c r="B19" s="5"/>
      <c r="C19" s="26" t="s">
        <v>77</v>
      </c>
      <c r="D19" s="138"/>
      <c r="E19" s="138"/>
      <c r="F19" s="138"/>
      <c r="G19" s="138"/>
      <c r="H19" s="138"/>
      <c r="I19" s="138"/>
      <c r="J19" s="5"/>
      <c r="K19" s="5"/>
    </row>
    <row r="20" spans="1:11" ht="15" customHeight="1" x14ac:dyDescent="0.2">
      <c r="A20" s="4"/>
      <c r="B20" s="5"/>
      <c r="C20" s="176" t="s">
        <v>78</v>
      </c>
      <c r="D20" s="176"/>
      <c r="E20" s="176"/>
      <c r="F20" s="176"/>
      <c r="G20" s="176"/>
      <c r="H20" s="176"/>
      <c r="I20" s="176"/>
      <c r="J20" s="5"/>
      <c r="K20" s="5"/>
    </row>
    <row r="21" spans="1:11" ht="15" customHeight="1" x14ac:dyDescent="0.2">
      <c r="A21" s="4"/>
      <c r="B21" s="5"/>
      <c r="C21" s="176"/>
      <c r="D21" s="176"/>
      <c r="E21" s="176"/>
      <c r="F21" s="176"/>
      <c r="G21" s="176"/>
      <c r="H21" s="176"/>
      <c r="I21" s="176"/>
      <c r="J21" s="5"/>
      <c r="K21" s="5"/>
    </row>
    <row r="22" spans="1:11" ht="15" customHeight="1" x14ac:dyDescent="0.2">
      <c r="A22" s="4"/>
      <c r="B22" s="5"/>
      <c r="C22" s="176"/>
      <c r="D22" s="176"/>
      <c r="E22" s="176"/>
      <c r="F22" s="176"/>
      <c r="G22" s="176"/>
      <c r="H22" s="176"/>
      <c r="I22" s="176"/>
      <c r="J22" s="5"/>
      <c r="K22" s="5"/>
    </row>
    <row r="23" spans="1:11" ht="20.45" customHeight="1" x14ac:dyDescent="0.2">
      <c r="A23" s="4"/>
      <c r="B23" s="5"/>
      <c r="C23" s="176" t="s">
        <v>79</v>
      </c>
      <c r="D23" s="176"/>
      <c r="E23" s="176"/>
      <c r="F23" s="176"/>
      <c r="G23" s="176"/>
      <c r="H23" s="176"/>
      <c r="I23" s="176"/>
      <c r="J23" s="5"/>
      <c r="K23" s="5"/>
    </row>
    <row r="24" spans="1:11" ht="20.45" customHeight="1" x14ac:dyDescent="0.2">
      <c r="A24" s="4"/>
      <c r="B24" s="5"/>
      <c r="C24" s="176"/>
      <c r="D24" s="176"/>
      <c r="E24" s="176"/>
      <c r="F24" s="176"/>
      <c r="G24" s="176"/>
      <c r="H24" s="176"/>
      <c r="I24" s="176"/>
      <c r="J24" s="5"/>
      <c r="K24" s="5"/>
    </row>
    <row r="25" spans="1:11" ht="20.45" customHeight="1" x14ac:dyDescent="0.2">
      <c r="A25" s="4"/>
      <c r="B25" s="5"/>
      <c r="C25" s="176"/>
      <c r="D25" s="176"/>
      <c r="E25" s="176"/>
      <c r="F25" s="176"/>
      <c r="G25" s="176"/>
      <c r="H25" s="176"/>
      <c r="I25" s="176"/>
      <c r="J25" s="5"/>
      <c r="K25" s="5"/>
    </row>
    <row r="26" spans="1:11" ht="20.45" customHeight="1" x14ac:dyDescent="0.2">
      <c r="A26" s="4"/>
      <c r="B26" s="5"/>
      <c r="C26" s="126"/>
      <c r="D26" s="126"/>
      <c r="E26" s="126"/>
      <c r="F26" s="126"/>
      <c r="G26" s="126"/>
      <c r="H26" s="126"/>
      <c r="I26" s="126"/>
      <c r="J26" s="5"/>
      <c r="K26" s="5"/>
    </row>
    <row r="27" spans="1:11" ht="15" customHeight="1" x14ac:dyDescent="0.2">
      <c r="A27" s="4"/>
      <c r="B27" s="5"/>
      <c r="C27" s="176" t="s">
        <v>80</v>
      </c>
      <c r="D27" s="176"/>
      <c r="E27" s="176"/>
      <c r="F27" s="176"/>
      <c r="G27" s="176"/>
      <c r="H27" s="176"/>
      <c r="I27" s="176"/>
      <c r="J27" s="5"/>
      <c r="K27" s="5"/>
    </row>
    <row r="28" spans="1:11" ht="26.25" customHeight="1" x14ac:dyDescent="0.2">
      <c r="A28" s="4"/>
      <c r="B28" s="5"/>
      <c r="C28" s="176"/>
      <c r="D28" s="176"/>
      <c r="E28" s="176"/>
      <c r="F28" s="176"/>
      <c r="G28" s="176"/>
      <c r="H28" s="176"/>
      <c r="I28" s="176"/>
      <c r="J28" s="5"/>
      <c r="K28" s="5"/>
    </row>
    <row r="29" spans="1:11" ht="28.7" customHeight="1" x14ac:dyDescent="0.2">
      <c r="A29" s="4"/>
      <c r="B29" s="5"/>
      <c r="C29" s="176"/>
      <c r="D29" s="176"/>
      <c r="E29" s="176"/>
      <c r="F29" s="176"/>
      <c r="G29" s="176"/>
      <c r="H29" s="176"/>
      <c r="I29" s="176"/>
      <c r="J29" s="5"/>
      <c r="K29" s="5"/>
    </row>
    <row r="30" spans="1:11" ht="13.7" customHeight="1" x14ac:dyDescent="0.2">
      <c r="A30" s="4"/>
      <c r="B30" s="5"/>
      <c r="C30" s="5"/>
      <c r="D30" s="173"/>
      <c r="E30" s="173"/>
      <c r="F30" s="173"/>
      <c r="G30" s="173"/>
      <c r="H30" s="173"/>
      <c r="I30" s="173"/>
      <c r="J30" s="5"/>
      <c r="K30" s="5"/>
    </row>
    <row r="31" spans="1:11" s="130" customFormat="1" ht="15.75" customHeight="1" x14ac:dyDescent="0.2">
      <c r="A31" s="4"/>
      <c r="B31" s="142" t="s">
        <v>8</v>
      </c>
      <c r="C31" s="142"/>
      <c r="D31" s="142"/>
      <c r="E31" s="142"/>
      <c r="F31" s="142"/>
      <c r="G31" s="144" t="s">
        <v>9</v>
      </c>
      <c r="H31" s="144"/>
      <c r="I31" s="144"/>
      <c r="J31" s="144"/>
      <c r="K31" s="144"/>
    </row>
    <row r="32" spans="1:11" s="130" customFormat="1" ht="12.75" customHeight="1" x14ac:dyDescent="0.2"/>
  </sheetData>
  <mergeCells count="13">
    <mergeCell ref="G31:K31"/>
    <mergeCell ref="B31:F31"/>
    <mergeCell ref="B17:K17"/>
    <mergeCell ref="D30:I30"/>
    <mergeCell ref="F2:K2"/>
    <mergeCell ref="B4:D4"/>
    <mergeCell ref="J4:K4"/>
    <mergeCell ref="B7:F7"/>
    <mergeCell ref="G7:K7"/>
    <mergeCell ref="C10:K14"/>
    <mergeCell ref="C20:I22"/>
    <mergeCell ref="C23:I25"/>
    <mergeCell ref="C27:I29"/>
  </mergeCells>
  <hyperlinks>
    <hyperlink ref="B4" location="'Ejercicios'!R1C1" display="Volver a ejercicios" xr:uid="{2F2CD4FD-6916-4C52-B4A4-38AE8A5B4C41}"/>
    <hyperlink ref="B4:D4" location="Ejercicios!A1" display="Volver a ejercicios" xr:uid="{75D449FC-85F7-43FC-AFBB-64527549BF0E}"/>
    <hyperlink ref="J4" location="'Índice'!R1C1" display="Volver al índice" xr:uid="{691EA4AF-E880-4BBE-8E63-38DC1F897474}"/>
    <hyperlink ref="J4:K4" location="Índice!A1" display="Volver al índice" xr:uid="{3BCBF7D6-D7E5-4AD6-BE76-6F57E76E35D5}"/>
  </hyperlinks>
  <pageMargins left="0.75" right="0.75" top="1" bottom="1" header="0.5" footer="0.5"/>
  <pageSetup scale="97" orientation="landscape"/>
  <headerFooter>
    <oddFooter>&amp;R&amp;"Arial,Regular"&amp;10&amp;K000000Rta_15.3</oddFooter>
  </headerFooter>
  <ignoredErrors>
    <ignoredError sqref="B10"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30"/>
  <sheetViews>
    <sheetView showGridLines="0" workbookViewId="0">
      <selection activeCell="B16" sqref="B16"/>
    </sheetView>
  </sheetViews>
  <sheetFormatPr baseColWidth="10" defaultColWidth="10.85546875" defaultRowHeight="12.75" customHeight="1" x14ac:dyDescent="0.2"/>
  <cols>
    <col min="1" max="1" width="9.140625" style="1" customWidth="1"/>
    <col min="2" max="2" width="4.85546875" style="1" customWidth="1"/>
    <col min="3" max="3" width="13.42578125" style="1" customWidth="1"/>
    <col min="4" max="4" width="9.140625" style="1" customWidth="1"/>
    <col min="5" max="5" width="13.85546875" style="1" customWidth="1"/>
    <col min="6" max="6" width="9.140625" style="1" customWidth="1"/>
    <col min="7" max="7" width="11.85546875" style="1" customWidth="1"/>
    <col min="8" max="8" width="10" style="1" customWidth="1"/>
    <col min="9" max="9" width="10.42578125" style="1" customWidth="1"/>
    <col min="10" max="10" width="10" style="1" customWidth="1"/>
    <col min="11" max="12" width="10.85546875" style="130" customWidth="1"/>
    <col min="13" max="16384" width="10.85546875" style="1"/>
  </cols>
  <sheetData>
    <row r="1" spans="1:11" ht="13.7" customHeight="1" x14ac:dyDescent="0.2">
      <c r="A1" s="2"/>
      <c r="B1" s="3"/>
      <c r="C1" s="3"/>
      <c r="D1" s="3"/>
      <c r="E1" s="3"/>
      <c r="F1" s="3"/>
      <c r="G1" s="3"/>
      <c r="H1" s="3"/>
      <c r="I1" s="3"/>
      <c r="J1" s="3"/>
      <c r="K1" s="139"/>
    </row>
    <row r="2" spans="1:11" ht="13.7" customHeight="1" x14ac:dyDescent="0.2">
      <c r="A2" s="4"/>
      <c r="B2" s="5"/>
      <c r="C2" s="5"/>
      <c r="D2" s="5"/>
      <c r="E2" s="5"/>
      <c r="F2" s="146" t="s">
        <v>1</v>
      </c>
      <c r="G2" s="147"/>
      <c r="H2" s="147"/>
      <c r="I2" s="147"/>
      <c r="J2" s="147"/>
      <c r="K2" s="177"/>
    </row>
    <row r="3" spans="1:11" ht="13.7" customHeight="1" x14ac:dyDescent="0.2">
      <c r="A3" s="4"/>
      <c r="B3" s="50"/>
      <c r="C3" s="50"/>
      <c r="D3" s="50"/>
      <c r="E3" s="5"/>
      <c r="F3" s="5"/>
      <c r="G3" s="5"/>
      <c r="H3" s="5"/>
      <c r="I3" s="5"/>
      <c r="J3" s="5"/>
      <c r="K3" s="140"/>
    </row>
    <row r="4" spans="1:11" ht="13.7" customHeight="1" x14ac:dyDescent="0.2">
      <c r="A4" s="4"/>
      <c r="B4" s="162" t="s">
        <v>109</v>
      </c>
      <c r="C4" s="163"/>
      <c r="D4" s="163"/>
      <c r="E4" s="5"/>
      <c r="F4" s="5"/>
      <c r="G4" s="5"/>
      <c r="H4" s="5"/>
      <c r="I4" s="5"/>
      <c r="J4" s="150" t="s">
        <v>101</v>
      </c>
      <c r="K4" s="151"/>
    </row>
    <row r="5" spans="1:11" ht="12.75" customHeight="1" x14ac:dyDescent="0.2">
      <c r="A5" s="4"/>
      <c r="B5" s="5"/>
      <c r="C5" s="5"/>
      <c r="D5" s="5"/>
      <c r="E5" s="5"/>
      <c r="F5" s="5"/>
      <c r="G5" s="5"/>
      <c r="H5" s="5"/>
      <c r="I5" s="5"/>
      <c r="J5" s="5"/>
      <c r="K5" s="140"/>
    </row>
    <row r="6" spans="1:11" ht="12.75" customHeight="1" x14ac:dyDescent="0.2">
      <c r="A6" s="4"/>
      <c r="B6" s="5"/>
      <c r="C6" s="5"/>
      <c r="D6" s="5"/>
      <c r="E6" s="5"/>
      <c r="F6" s="5"/>
      <c r="G6" s="5"/>
      <c r="H6" s="5"/>
      <c r="I6" s="5"/>
      <c r="J6" s="5"/>
      <c r="K6" s="140"/>
    </row>
    <row r="7" spans="1:11" ht="18.75" customHeight="1" x14ac:dyDescent="0.2">
      <c r="A7" s="4"/>
      <c r="B7" s="142" t="s">
        <v>11</v>
      </c>
      <c r="C7" s="142"/>
      <c r="D7" s="142"/>
      <c r="E7" s="142"/>
      <c r="F7" s="142"/>
      <c r="G7" s="144"/>
      <c r="H7" s="144"/>
      <c r="I7" s="144"/>
      <c r="J7" s="144"/>
      <c r="K7" s="144"/>
    </row>
    <row r="8" spans="1:11" ht="12.75" customHeight="1" x14ac:dyDescent="0.2">
      <c r="A8" s="4"/>
      <c r="B8" s="5"/>
      <c r="C8" s="5"/>
      <c r="D8" s="5"/>
      <c r="E8" s="5"/>
      <c r="F8" s="5"/>
      <c r="G8" s="5"/>
      <c r="H8" s="5"/>
      <c r="I8" s="5"/>
      <c r="J8" s="5"/>
      <c r="K8" s="140"/>
    </row>
    <row r="9" spans="1:11" ht="12.75" customHeight="1" x14ac:dyDescent="0.2">
      <c r="A9" s="4"/>
      <c r="B9" s="5"/>
      <c r="C9" s="5"/>
      <c r="D9" s="5"/>
      <c r="E9" s="5"/>
      <c r="F9" s="5"/>
      <c r="G9" s="5"/>
      <c r="H9" s="5"/>
      <c r="I9" s="5"/>
      <c r="J9" s="5"/>
      <c r="K9" s="140"/>
    </row>
    <row r="10" spans="1:11" ht="12.75" customHeight="1" x14ac:dyDescent="0.2">
      <c r="A10" s="4"/>
      <c r="B10" s="18" t="s">
        <v>13</v>
      </c>
      <c r="C10" s="152" t="s">
        <v>32</v>
      </c>
      <c r="D10" s="156"/>
      <c r="E10" s="156"/>
      <c r="F10" s="156"/>
      <c r="G10" s="156"/>
      <c r="H10" s="156"/>
      <c r="I10" s="156"/>
      <c r="J10" s="156"/>
      <c r="K10" s="156"/>
    </row>
    <row r="11" spans="1:11" ht="12.75" customHeight="1" x14ac:dyDescent="0.2">
      <c r="A11" s="4"/>
      <c r="B11" s="5"/>
      <c r="C11" s="156"/>
      <c r="D11" s="156"/>
      <c r="E11" s="156"/>
      <c r="F11" s="156"/>
      <c r="G11" s="156"/>
      <c r="H11" s="156"/>
      <c r="I11" s="156"/>
      <c r="J11" s="156"/>
      <c r="K11" s="156"/>
    </row>
    <row r="12" spans="1:11" ht="12.75" customHeight="1" x14ac:dyDescent="0.2">
      <c r="A12" s="4"/>
      <c r="B12" s="5"/>
      <c r="C12" s="156"/>
      <c r="D12" s="156"/>
      <c r="E12" s="156"/>
      <c r="F12" s="156"/>
      <c r="G12" s="156"/>
      <c r="H12" s="156"/>
      <c r="I12" s="156"/>
      <c r="J12" s="156"/>
      <c r="K12" s="156"/>
    </row>
    <row r="13" spans="1:11" ht="12.75" customHeight="1" x14ac:dyDescent="0.2">
      <c r="A13" s="4"/>
      <c r="B13" s="5"/>
      <c r="C13" s="5"/>
      <c r="D13" s="5"/>
      <c r="E13" s="5"/>
      <c r="F13" s="5"/>
      <c r="G13" s="5"/>
      <c r="H13" s="5"/>
      <c r="I13" s="5"/>
      <c r="J13" s="5"/>
      <c r="K13" s="140"/>
    </row>
    <row r="14" spans="1:11" ht="12.75" customHeight="1" x14ac:dyDescent="0.2">
      <c r="A14" s="4"/>
      <c r="B14" s="5"/>
      <c r="C14" s="5"/>
      <c r="D14" s="5"/>
      <c r="E14" s="5"/>
      <c r="F14" s="5"/>
      <c r="G14" s="5"/>
      <c r="H14" s="5"/>
      <c r="I14" s="5"/>
      <c r="J14" s="5"/>
      <c r="K14" s="140"/>
    </row>
    <row r="15" spans="1:11" ht="18.75" customHeight="1" x14ac:dyDescent="0.2">
      <c r="A15" s="4"/>
      <c r="B15" s="142" t="s">
        <v>110</v>
      </c>
      <c r="C15" s="142"/>
      <c r="D15" s="142"/>
      <c r="E15" s="142"/>
      <c r="F15" s="142"/>
      <c r="G15" s="142"/>
      <c r="H15" s="142"/>
      <c r="I15" s="142"/>
      <c r="J15" s="142"/>
      <c r="K15" s="142"/>
    </row>
    <row r="16" spans="1:11" ht="12.75" customHeight="1" x14ac:dyDescent="0.2">
      <c r="A16" s="4"/>
      <c r="B16" s="5"/>
      <c r="C16" s="5"/>
      <c r="D16" s="5"/>
      <c r="E16" s="5"/>
      <c r="F16" s="5"/>
      <c r="G16" s="5"/>
      <c r="H16" s="5"/>
      <c r="I16" s="5"/>
      <c r="J16" s="5"/>
      <c r="K16" s="140"/>
    </row>
    <row r="17" spans="1:11" ht="12.75" customHeight="1" x14ac:dyDescent="0.3">
      <c r="A17" s="4"/>
      <c r="B17" s="12"/>
      <c r="C17" s="12"/>
      <c r="D17" s="12"/>
      <c r="E17" s="12"/>
      <c r="F17" s="12"/>
      <c r="G17" s="12"/>
      <c r="H17" s="12"/>
      <c r="I17" s="12"/>
      <c r="J17" s="12"/>
      <c r="K17" s="140"/>
    </row>
    <row r="18" spans="1:11" ht="22.5" customHeight="1" x14ac:dyDescent="0.2">
      <c r="A18" s="4"/>
      <c r="B18" s="5"/>
      <c r="E18" s="1" t="s">
        <v>39</v>
      </c>
      <c r="K18" s="140"/>
    </row>
    <row r="19" spans="1:11" ht="12.95" customHeight="1" x14ac:dyDescent="0.2">
      <c r="A19" s="4"/>
      <c r="B19" s="5"/>
      <c r="K19" s="140"/>
    </row>
    <row r="20" spans="1:11" ht="12.95" customHeight="1" x14ac:dyDescent="0.2">
      <c r="A20" s="4"/>
      <c r="B20" s="5"/>
      <c r="E20" s="78"/>
      <c r="K20" s="140"/>
    </row>
    <row r="21" spans="1:11" ht="12.95" customHeight="1" x14ac:dyDescent="0.2">
      <c r="A21" s="4"/>
      <c r="B21" s="5"/>
      <c r="K21" s="140"/>
    </row>
    <row r="22" spans="1:11" ht="12.95" customHeight="1" x14ac:dyDescent="0.2">
      <c r="A22" s="4"/>
      <c r="B22" s="5"/>
      <c r="K22" s="140"/>
    </row>
    <row r="23" spans="1:11" ht="12.95" customHeight="1" x14ac:dyDescent="0.2">
      <c r="A23" s="4"/>
      <c r="B23" s="5"/>
      <c r="E23" s="1" t="s">
        <v>40</v>
      </c>
      <c r="K23" s="140"/>
    </row>
    <row r="24" spans="1:11" ht="12.95" customHeight="1" x14ac:dyDescent="0.2">
      <c r="A24" s="4"/>
      <c r="B24" s="5"/>
      <c r="K24" s="140"/>
    </row>
    <row r="25" spans="1:11" ht="12.95" customHeight="1" x14ac:dyDescent="0.2">
      <c r="A25" s="4"/>
      <c r="B25" s="5"/>
      <c r="E25"/>
      <c r="K25" s="140"/>
    </row>
    <row r="26" spans="1:11" ht="15.75" customHeight="1" x14ac:dyDescent="0.2">
      <c r="A26" s="4"/>
      <c r="B26" s="5"/>
      <c r="K26" s="140"/>
    </row>
    <row r="27" spans="1:11" ht="15.75" customHeight="1" x14ac:dyDescent="0.2">
      <c r="A27" s="4"/>
      <c r="B27" s="5"/>
      <c r="E27" s="1" t="s">
        <v>41</v>
      </c>
      <c r="K27" s="140"/>
    </row>
    <row r="28" spans="1:11" ht="13.7" customHeight="1" x14ac:dyDescent="0.2">
      <c r="A28" s="4"/>
      <c r="B28" s="5"/>
      <c r="C28" s="5"/>
      <c r="D28" s="5"/>
      <c r="E28" s="5"/>
      <c r="F28" s="56"/>
      <c r="G28" s="5"/>
      <c r="H28" s="5"/>
      <c r="I28" s="5"/>
      <c r="J28" s="5"/>
      <c r="K28" s="140"/>
    </row>
    <row r="29" spans="1:11" s="130" customFormat="1" ht="15.75" customHeight="1" x14ac:dyDescent="0.2">
      <c r="A29" s="4"/>
      <c r="B29" s="142" t="s">
        <v>8</v>
      </c>
      <c r="C29" s="142"/>
      <c r="D29" s="142"/>
      <c r="E29" s="142"/>
      <c r="F29" s="142"/>
      <c r="G29" s="144" t="s">
        <v>9</v>
      </c>
      <c r="H29" s="144"/>
      <c r="I29" s="144"/>
      <c r="J29" s="144"/>
      <c r="K29" s="144"/>
    </row>
    <row r="30" spans="1:11" s="130" customFormat="1" ht="13.5" customHeight="1" x14ac:dyDescent="0.2"/>
  </sheetData>
  <mergeCells count="9">
    <mergeCell ref="F2:K2"/>
    <mergeCell ref="J4:K4"/>
    <mergeCell ref="B4:D4"/>
    <mergeCell ref="B29:F29"/>
    <mergeCell ref="G29:K29"/>
    <mergeCell ref="B7:F7"/>
    <mergeCell ref="G7:K7"/>
    <mergeCell ref="C10:K12"/>
    <mergeCell ref="B15:K15"/>
  </mergeCells>
  <hyperlinks>
    <hyperlink ref="B4" location="'Ejercicios'!R1C1" display="Volver a ejercicios" xr:uid="{8FF52672-4C88-4621-84D3-F086C6E41486}"/>
    <hyperlink ref="B4:D4" location="Ejercicios!A1" display="Volver a ejercicios" xr:uid="{9C7675F3-167F-46E7-B359-CC976267E0D1}"/>
    <hyperlink ref="J4" location="'Índice'!R1C1" display="Volver al índice" xr:uid="{ED5CBFDD-EFC6-4FBF-A543-4DBA2B705533}"/>
    <hyperlink ref="J4:K4" location="Índice!A1" display="Volver al índice" xr:uid="{D9F1C932-4E97-4DAF-9FD1-3B001A1B1FB0}"/>
  </hyperlinks>
  <pageMargins left="0.75" right="0.75" top="1" bottom="1" header="0.5" footer="0.5"/>
  <pageSetup scale="94" orientation="landscape"/>
  <headerFooter>
    <oddFooter>&amp;R&amp;"Arial,Regular"&amp;10&amp;K000000Rta_15.6</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9"/>
  <sheetViews>
    <sheetView showGridLines="0" workbookViewId="0">
      <selection activeCell="B16" sqref="B16"/>
    </sheetView>
  </sheetViews>
  <sheetFormatPr baseColWidth="10" defaultColWidth="10.85546875" defaultRowHeight="12.75" customHeight="1" x14ac:dyDescent="0.2"/>
  <cols>
    <col min="1" max="11" width="8.5703125" style="1" customWidth="1"/>
    <col min="12" max="12" width="17.28515625" style="130" customWidth="1"/>
    <col min="13" max="13" width="10.85546875" style="130" customWidth="1"/>
    <col min="14" max="16384" width="10.85546875" style="1"/>
  </cols>
  <sheetData>
    <row r="1" spans="1:12" ht="12.75" customHeight="1" x14ac:dyDescent="0.2">
      <c r="A1" s="2"/>
      <c r="B1" s="3"/>
      <c r="C1" s="3"/>
      <c r="D1" s="3"/>
      <c r="E1" s="3"/>
      <c r="F1" s="57"/>
      <c r="G1" s="57"/>
      <c r="H1" s="57"/>
      <c r="I1" s="57"/>
      <c r="J1" s="57"/>
      <c r="K1" s="57"/>
      <c r="L1" s="3"/>
    </row>
    <row r="2" spans="1:12" ht="12.75" customHeight="1" x14ac:dyDescent="0.2">
      <c r="A2" s="4"/>
      <c r="B2" s="5"/>
      <c r="C2" s="5"/>
      <c r="D2" s="5"/>
      <c r="E2" s="5"/>
      <c r="F2" s="146" t="s">
        <v>1</v>
      </c>
      <c r="G2" s="147"/>
      <c r="H2" s="147"/>
      <c r="I2" s="147"/>
      <c r="J2" s="147"/>
      <c r="K2" s="147"/>
      <c r="L2" s="5"/>
    </row>
    <row r="3" spans="1:12" ht="12.75" customHeight="1" x14ac:dyDescent="0.2">
      <c r="A3" s="4"/>
      <c r="B3" s="50"/>
      <c r="C3" s="50"/>
      <c r="D3" s="50"/>
      <c r="E3" s="5"/>
      <c r="F3" s="50"/>
      <c r="G3" s="50"/>
      <c r="H3" s="50"/>
      <c r="I3" s="50"/>
      <c r="J3" s="50"/>
      <c r="K3" s="50"/>
      <c r="L3" s="5"/>
    </row>
    <row r="4" spans="1:12" ht="12.75" customHeight="1" x14ac:dyDescent="0.2">
      <c r="A4" s="4"/>
      <c r="B4" s="162" t="s">
        <v>109</v>
      </c>
      <c r="C4" s="163"/>
      <c r="D4" s="163"/>
      <c r="E4" s="5"/>
      <c r="F4" s="53"/>
      <c r="G4" s="53"/>
      <c r="H4" s="53"/>
      <c r="I4" s="53"/>
      <c r="J4" s="150" t="s">
        <v>101</v>
      </c>
      <c r="K4" s="151"/>
      <c r="L4" s="5"/>
    </row>
    <row r="5" spans="1:12" ht="12.75" customHeight="1" x14ac:dyDescent="0.2">
      <c r="A5" s="4"/>
      <c r="B5" s="51"/>
      <c r="C5" s="51"/>
      <c r="D5" s="51"/>
      <c r="E5" s="5"/>
      <c r="F5" s="53"/>
      <c r="G5" s="28"/>
      <c r="H5" s="28"/>
      <c r="I5" s="53"/>
      <c r="J5" s="53"/>
      <c r="K5" s="53"/>
      <c r="L5" s="5"/>
    </row>
    <row r="6" spans="1:12" ht="12.75" customHeight="1" x14ac:dyDescent="0.2">
      <c r="A6" s="4"/>
      <c r="B6" s="38"/>
      <c r="C6" s="38"/>
      <c r="D6" s="38"/>
      <c r="E6" s="5"/>
      <c r="F6" s="5"/>
      <c r="G6" s="36"/>
      <c r="H6" s="36"/>
      <c r="I6" s="5"/>
      <c r="J6" s="5"/>
      <c r="K6" s="5"/>
      <c r="L6" s="5"/>
    </row>
    <row r="7" spans="1:12" ht="18.75" customHeight="1" x14ac:dyDescent="0.2">
      <c r="A7" s="4"/>
      <c r="B7" s="142" t="s">
        <v>11</v>
      </c>
      <c r="C7" s="142"/>
      <c r="D7" s="142"/>
      <c r="E7" s="142"/>
      <c r="F7" s="142"/>
      <c r="G7" s="144"/>
      <c r="H7" s="144"/>
      <c r="I7" s="144"/>
      <c r="J7" s="144"/>
      <c r="K7" s="144"/>
      <c r="L7" s="5"/>
    </row>
    <row r="8" spans="1:12" ht="12.75" customHeight="1" x14ac:dyDescent="0.2">
      <c r="A8" s="4"/>
      <c r="B8" s="38"/>
      <c r="C8" s="38"/>
      <c r="D8" s="38"/>
      <c r="E8" s="5"/>
      <c r="F8" s="5"/>
      <c r="G8" s="36"/>
      <c r="H8" s="36"/>
      <c r="I8" s="5"/>
      <c r="J8" s="5"/>
      <c r="K8" s="5"/>
      <c r="L8" s="5"/>
    </row>
    <row r="9" spans="1:12" ht="12.75" customHeight="1" x14ac:dyDescent="0.2">
      <c r="A9" s="4"/>
      <c r="B9" s="38"/>
      <c r="C9" s="38"/>
      <c r="D9" s="38"/>
      <c r="E9" s="5"/>
      <c r="F9" s="5"/>
      <c r="G9" s="36"/>
      <c r="H9" s="36"/>
      <c r="I9" s="5"/>
      <c r="J9" s="5"/>
      <c r="K9" s="5"/>
      <c r="L9" s="5"/>
    </row>
    <row r="10" spans="1:12" ht="12.75" customHeight="1" x14ac:dyDescent="0.2">
      <c r="A10" s="4"/>
      <c r="B10" s="54" t="s">
        <v>14</v>
      </c>
      <c r="C10" s="152" t="s">
        <v>42</v>
      </c>
      <c r="D10" s="156"/>
      <c r="E10" s="156"/>
      <c r="F10" s="156"/>
      <c r="G10" s="156"/>
      <c r="H10" s="156"/>
      <c r="I10" s="156"/>
      <c r="J10" s="156"/>
      <c r="K10" s="156"/>
      <c r="L10" s="5"/>
    </row>
    <row r="11" spans="1:12" ht="12.75" customHeight="1" x14ac:dyDescent="0.2">
      <c r="A11" s="4"/>
      <c r="B11" s="55"/>
      <c r="C11" s="156"/>
      <c r="D11" s="156"/>
      <c r="E11" s="156"/>
      <c r="F11" s="156"/>
      <c r="G11" s="156"/>
      <c r="H11" s="156"/>
      <c r="I11" s="156"/>
      <c r="J11" s="156"/>
      <c r="K11" s="156"/>
      <c r="L11" s="5"/>
    </row>
    <row r="12" spans="1:12" ht="33.950000000000003" customHeight="1" x14ac:dyDescent="0.2">
      <c r="A12" s="4"/>
      <c r="B12" s="55"/>
      <c r="C12" s="156"/>
      <c r="D12" s="156"/>
      <c r="E12" s="156"/>
      <c r="F12" s="156"/>
      <c r="G12" s="156"/>
      <c r="H12" s="156"/>
      <c r="I12" s="156"/>
      <c r="J12" s="156"/>
      <c r="K12" s="156"/>
      <c r="L12" s="5"/>
    </row>
    <row r="13" spans="1:12" ht="12.75" customHeight="1" x14ac:dyDescent="0.2">
      <c r="A13" s="4"/>
      <c r="B13" s="55"/>
      <c r="C13" s="58"/>
      <c r="D13" s="58"/>
      <c r="E13" s="58"/>
      <c r="F13" s="58"/>
      <c r="G13" s="58"/>
      <c r="H13" s="58"/>
      <c r="I13" s="58"/>
      <c r="J13" s="58"/>
      <c r="K13" s="5"/>
      <c r="L13" s="5"/>
    </row>
    <row r="14" spans="1:12" ht="12.75" customHeight="1" x14ac:dyDescent="0.2">
      <c r="A14" s="4"/>
      <c r="B14" s="5"/>
      <c r="C14" s="58"/>
      <c r="D14" s="58"/>
      <c r="E14" s="58"/>
      <c r="F14" s="58"/>
      <c r="G14" s="58"/>
      <c r="H14" s="58"/>
      <c r="I14" s="58"/>
      <c r="J14" s="58"/>
      <c r="K14" s="5"/>
      <c r="L14" s="5"/>
    </row>
    <row r="15" spans="1:12" ht="18.75" customHeight="1" x14ac:dyDescent="0.2">
      <c r="A15" s="4"/>
      <c r="B15" s="142" t="s">
        <v>110</v>
      </c>
      <c r="C15" s="142"/>
      <c r="D15" s="142"/>
      <c r="E15" s="142"/>
      <c r="F15" s="142"/>
      <c r="G15" s="142"/>
      <c r="H15" s="142"/>
      <c r="I15" s="142"/>
      <c r="J15" s="142"/>
      <c r="K15" s="142"/>
      <c r="L15" s="5"/>
    </row>
    <row r="16" spans="1:12" ht="12.75" customHeight="1" x14ac:dyDescent="0.2">
      <c r="A16" s="4"/>
      <c r="B16" s="5"/>
      <c r="C16" s="5"/>
      <c r="D16" s="5"/>
      <c r="E16" s="5"/>
      <c r="F16" s="5"/>
      <c r="G16" s="5"/>
      <c r="H16" s="5"/>
      <c r="I16" s="5"/>
      <c r="J16" s="5"/>
      <c r="K16" s="5"/>
      <c r="L16" s="5"/>
    </row>
    <row r="17" spans="1:12" ht="15" customHeight="1" x14ac:dyDescent="0.25">
      <c r="A17" s="4"/>
      <c r="B17" s="5"/>
      <c r="C17" s="120" t="s">
        <v>44</v>
      </c>
      <c r="D17" s="26"/>
      <c r="E17" s="59"/>
      <c r="F17" s="59"/>
      <c r="G17" s="59"/>
      <c r="H17" s="5"/>
      <c r="I17" s="5"/>
      <c r="J17" s="5"/>
      <c r="K17" s="5"/>
      <c r="L17" s="5"/>
    </row>
    <row r="18" spans="1:12" ht="15" customHeight="1" x14ac:dyDescent="0.25">
      <c r="A18" s="4"/>
      <c r="B18" s="5"/>
      <c r="C18" s="5"/>
      <c r="D18" s="5"/>
      <c r="E18" s="59"/>
      <c r="F18" s="59"/>
      <c r="G18" s="59"/>
      <c r="H18" s="5"/>
      <c r="I18" s="5"/>
      <c r="J18" s="5"/>
      <c r="K18" s="5"/>
      <c r="L18" s="5"/>
    </row>
    <row r="19" spans="1:12" ht="9.75" customHeight="1" x14ac:dyDescent="0.25">
      <c r="A19" s="4"/>
      <c r="B19" s="60"/>
      <c r="C19" s="78"/>
      <c r="D19" s="5"/>
      <c r="E19" s="61"/>
      <c r="F19" s="59"/>
      <c r="G19" s="59"/>
      <c r="H19" s="60"/>
      <c r="I19" s="5"/>
      <c r="J19" s="5"/>
      <c r="K19" s="5"/>
      <c r="L19" s="5"/>
    </row>
    <row r="20" spans="1:12" ht="15" customHeight="1" x14ac:dyDescent="0.25">
      <c r="A20" s="4"/>
      <c r="B20" s="60"/>
      <c r="C20" s="178"/>
      <c r="D20" s="179"/>
      <c r="E20" s="179"/>
      <c r="F20" s="179"/>
      <c r="G20" s="179"/>
      <c r="H20" s="179"/>
      <c r="I20" s="179"/>
      <c r="J20" s="179"/>
      <c r="K20" s="179"/>
      <c r="L20" s="5"/>
    </row>
    <row r="21" spans="1:12" ht="60" customHeight="1" x14ac:dyDescent="0.25">
      <c r="A21" s="4"/>
      <c r="B21" s="60"/>
      <c r="C21" s="180" t="s">
        <v>43</v>
      </c>
      <c r="D21" s="180"/>
      <c r="E21" s="180"/>
      <c r="F21" s="180"/>
      <c r="G21" s="180"/>
      <c r="H21" s="180"/>
      <c r="I21" s="5"/>
      <c r="J21" s="5"/>
      <c r="K21" s="5"/>
      <c r="L21" s="5"/>
    </row>
    <row r="22" spans="1:12" ht="15" customHeight="1" x14ac:dyDescent="0.25">
      <c r="A22" s="4"/>
      <c r="B22" s="60"/>
      <c r="C22" s="180"/>
      <c r="D22" s="180"/>
      <c r="E22" s="180"/>
      <c r="F22" s="180"/>
      <c r="G22" s="180"/>
      <c r="H22" s="180"/>
      <c r="I22" s="5"/>
      <c r="J22" s="5"/>
      <c r="K22" s="5"/>
      <c r="L22" s="5"/>
    </row>
    <row r="23" spans="1:12" ht="15" customHeight="1" x14ac:dyDescent="0.25">
      <c r="A23" s="4"/>
      <c r="B23" s="60"/>
      <c r="C23" s="180"/>
      <c r="D23" s="180"/>
      <c r="E23" s="180"/>
      <c r="F23" s="180"/>
      <c r="G23" s="180"/>
      <c r="H23" s="180"/>
      <c r="I23" s="5"/>
      <c r="J23" s="5"/>
      <c r="K23" s="5"/>
      <c r="L23" s="5"/>
    </row>
    <row r="24" spans="1:12" ht="15" customHeight="1" x14ac:dyDescent="0.25">
      <c r="A24" s="4"/>
      <c r="B24" s="60"/>
      <c r="C24" s="180"/>
      <c r="D24" s="180"/>
      <c r="E24" s="180"/>
      <c r="F24" s="180"/>
      <c r="G24" s="180"/>
      <c r="H24" s="180"/>
      <c r="I24" s="5"/>
      <c r="J24" s="5"/>
      <c r="K24" s="5"/>
      <c r="L24" s="5"/>
    </row>
    <row r="25" spans="1:12" ht="15" customHeight="1" x14ac:dyDescent="0.25">
      <c r="A25" s="4"/>
      <c r="B25" s="60"/>
      <c r="C25" s="178"/>
      <c r="D25" s="179"/>
      <c r="E25" s="179"/>
      <c r="F25" s="179"/>
      <c r="G25" s="179"/>
      <c r="H25" s="179"/>
      <c r="I25" s="179"/>
      <c r="J25" s="179"/>
      <c r="K25" s="179"/>
      <c r="L25" s="5"/>
    </row>
    <row r="26" spans="1:12" ht="15" customHeight="1" x14ac:dyDescent="0.25">
      <c r="A26" s="4"/>
      <c r="B26" s="60"/>
      <c r="C26" s="176"/>
      <c r="D26" s="176"/>
      <c r="E26" s="176"/>
      <c r="F26" s="176"/>
      <c r="G26" s="176"/>
      <c r="H26" s="176"/>
      <c r="I26" s="176"/>
      <c r="J26" s="176"/>
      <c r="K26" s="176"/>
      <c r="L26" s="5"/>
    </row>
    <row r="27" spans="1:12" ht="15" customHeight="1" x14ac:dyDescent="0.25">
      <c r="A27" s="4"/>
      <c r="B27" s="60"/>
      <c r="C27" s="5"/>
      <c r="D27" s="5"/>
      <c r="E27" s="62"/>
      <c r="F27" s="63"/>
      <c r="G27" s="59"/>
      <c r="H27" s="60"/>
      <c r="I27" s="5"/>
      <c r="J27" s="5"/>
      <c r="K27" s="5"/>
      <c r="L27" s="5"/>
    </row>
    <row r="28" spans="1:12" s="130" customFormat="1" ht="15.75" customHeight="1" x14ac:dyDescent="0.2">
      <c r="A28" s="4"/>
      <c r="B28" s="142" t="s">
        <v>8</v>
      </c>
      <c r="C28" s="142"/>
      <c r="D28" s="142"/>
      <c r="E28" s="142"/>
      <c r="F28" s="142"/>
      <c r="G28" s="144" t="s">
        <v>9</v>
      </c>
      <c r="H28" s="144"/>
      <c r="I28" s="144"/>
      <c r="J28" s="144"/>
      <c r="K28" s="144"/>
      <c r="L28" s="5"/>
    </row>
    <row r="29" spans="1:12" s="130" customFormat="1" ht="12.75" customHeight="1" x14ac:dyDescent="0.2"/>
  </sheetData>
  <mergeCells count="13">
    <mergeCell ref="B28:F28"/>
    <mergeCell ref="G28:K28"/>
    <mergeCell ref="F2:K2"/>
    <mergeCell ref="J4:K4"/>
    <mergeCell ref="B4:D4"/>
    <mergeCell ref="B7:F7"/>
    <mergeCell ref="G7:K7"/>
    <mergeCell ref="C25:K25"/>
    <mergeCell ref="C26:K26"/>
    <mergeCell ref="C10:K12"/>
    <mergeCell ref="C20:K20"/>
    <mergeCell ref="C21:H24"/>
    <mergeCell ref="B15:K15"/>
  </mergeCells>
  <hyperlinks>
    <hyperlink ref="B4" location="'Ejercicios'!R1C1" display="Volver a ejercicios" xr:uid="{6EE6C31D-F6F1-44FB-AA1A-8187C13176CA}"/>
    <hyperlink ref="B4:D4" location="Ejercicios!A1" display="Volver a ejercicios" xr:uid="{0DA00D29-94C2-492C-A986-3E6087777634}"/>
    <hyperlink ref="J4" location="'Índice'!R1C1" display="Volver al índice" xr:uid="{46651C31-B935-4DD1-AF4B-73B1E834D195}"/>
    <hyperlink ref="J4:K4" location="Índice!A1" display="Volver al índice" xr:uid="{2A1B9343-D73C-45BC-9E05-CE19A352B541}"/>
  </hyperlinks>
  <pageMargins left="0.75" right="0.75" top="1" bottom="1" header="0.5" footer="0.5"/>
  <pageSetup scale="80" orientation="portrait"/>
  <headerFooter>
    <oddFooter>&amp;R&amp;"Arial,Regular"&amp;10&amp;K000000Rta_15.7</oddFooter>
  </headerFooter>
  <ignoredErrors>
    <ignoredError sqref="B10" numberStoredAsText="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3F23ED8DCB5243A19CB2DE7C79C76E" ma:contentTypeVersion="11" ma:contentTypeDescription="Create a new document." ma:contentTypeScope="" ma:versionID="4bb0b7fb55334bfce4aac631958a1993">
  <xsd:schema xmlns:xsd="http://www.w3.org/2001/XMLSchema" xmlns:xs="http://www.w3.org/2001/XMLSchema" xmlns:p="http://schemas.microsoft.com/office/2006/metadata/properties" xmlns:ns2="bb4eee3c-f659-4f81-b2d9-02942ce1b1fa" xmlns:ns3="b183ef87-3535-4817-8f7b-f133d54495c6" targetNamespace="http://schemas.microsoft.com/office/2006/metadata/properties" ma:root="true" ma:fieldsID="e7c3fdd9400b32c4f7b423dc1b4ae165" ns2:_="" ns3:_="">
    <xsd:import namespace="bb4eee3c-f659-4f81-b2d9-02942ce1b1fa"/>
    <xsd:import namespace="b183ef87-3535-4817-8f7b-f133d54495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eee3c-f659-4f81-b2d9-02942ce1b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a37e28e-12b5-4fa1-a817-aeba67de8d9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83ef87-3535-4817-8f7b-f133d54495c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3d71df-b55b-4169-a882-a9b0ea04c153}" ma:internalName="TaxCatchAll" ma:showField="CatchAllData" ma:web="b183ef87-3535-4817-8f7b-f133d5449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b4eee3c-f659-4f81-b2d9-02942ce1b1fa">
      <Terms xmlns="http://schemas.microsoft.com/office/infopath/2007/PartnerControls"/>
    </lcf76f155ced4ddcb4097134ff3c332f>
    <TaxCatchAll xmlns="b183ef87-3535-4817-8f7b-f133d54495c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8FC0A4-5F92-4C1E-9CC7-508D2F1C1606}"/>
</file>

<file path=customXml/itemProps2.xml><?xml version="1.0" encoding="utf-8"?>
<ds:datastoreItem xmlns:ds="http://schemas.openxmlformats.org/officeDocument/2006/customXml" ds:itemID="{E6606E13-006D-4198-9A67-BE9EFDB1ABF9}">
  <ds:schemaRefs>
    <ds:schemaRef ds:uri="http://schemas.microsoft.com/office/2006/metadata/properties"/>
    <ds:schemaRef ds:uri="http://schemas.microsoft.com/office/infopath/2007/PartnerControls"/>
    <ds:schemaRef ds:uri="fea8e632-d9c0-4294-b591-1d132fd72384"/>
    <ds:schemaRef ds:uri="301b2828-a803-4682-b137-b041b8257691"/>
  </ds:schemaRefs>
</ds:datastoreItem>
</file>

<file path=customXml/itemProps3.xml><?xml version="1.0" encoding="utf-8"?>
<ds:datastoreItem xmlns:ds="http://schemas.openxmlformats.org/officeDocument/2006/customXml" ds:itemID="{7865B1DC-469B-4D03-8958-BD527E3FC6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Índice</vt:lpstr>
      <vt:lpstr>Ejercicios</vt:lpstr>
      <vt:lpstr>Rta_15.1</vt:lpstr>
      <vt:lpstr>Rta_15.2</vt:lpstr>
      <vt:lpstr>Rta_15.3</vt:lpstr>
      <vt:lpstr>Rta_15.4</vt:lpstr>
      <vt:lpstr>Rta_15.5</vt:lpstr>
      <vt:lpstr>Rta_15.6</vt:lpstr>
      <vt:lpstr>Rta_15.7</vt:lpstr>
      <vt:lpstr>Fuentes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Camilo Osorio Colonia</dc:creator>
  <cp:lastModifiedBy>Victor Manuel Sarmiento Garcia</cp:lastModifiedBy>
  <dcterms:created xsi:type="dcterms:W3CDTF">2023-10-08T17:40:07Z</dcterms:created>
  <dcterms:modified xsi:type="dcterms:W3CDTF">2024-01-29T19:16:11Z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0x010100963F23ED8DCB5243A19CB2DE7C79C76E</vt:lpwstr>
  </property>
  <property fmtid="{D5CDD505-2E9C-101B-9397-08002B2CF9AE}" pid="3" name="MediaServiceImageTags">
    <vt:lpwstr/>
  </property>
</Properties>
</file>